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ATUALIZADA EM 28 12 2020" sheetId="1" r:id="rId1"/>
  </sheets>
  <definedNames/>
  <calcPr fullCalcOnLoad="1"/>
</workbook>
</file>

<file path=xl/comments1.xml><?xml version="1.0" encoding="utf-8"?>
<comments xmlns="http://schemas.openxmlformats.org/spreadsheetml/2006/main">
  <authors>
    <author/>
  </authors>
  <commentList>
    <comment ref="M5" authorId="0">
      <text>
        <r>
          <rPr>
            <sz val="11"/>
            <color indexed="8"/>
            <rFont val="Arial"/>
            <family val="2"/>
          </rPr>
          <t>[Threaded comment]
Your version of Excel allows you to read this threaded comment; however, any edits to it will get removed if the file is opened in a newer version of Excel. Learn more: https://go.microsoft.com/fwlink/?linkid=870924
Comment:
    2020NE00517-r$ 510.000,00
 -tc={1FC2462E-AEC5-4DD8-B969-2C10FFB5D7CF}</t>
        </r>
      </text>
    </comment>
  </commentList>
</comments>
</file>

<file path=xl/sharedStrings.xml><?xml version="1.0" encoding="utf-8"?>
<sst xmlns="http://schemas.openxmlformats.org/spreadsheetml/2006/main" count="541" uniqueCount="289">
  <si>
    <t>Ultima atualização:28/12/2020</t>
  </si>
  <si>
    <t>INFORMAÇÕES DA EMPRESA</t>
  </si>
  <si>
    <t>INFORMAÇÕES DO CONTRATO</t>
  </si>
  <si>
    <t>Nome Empresa
(Título Contratada)</t>
  </si>
  <si>
    <t>CNPJ</t>
  </si>
  <si>
    <t>Processo de contratação 
ou aquisição</t>
  </si>
  <si>
    <t>Código Empresa</t>
  </si>
  <si>
    <t>Nome Representante</t>
  </si>
  <si>
    <t>Telefone</t>
  </si>
  <si>
    <t>E-mail</t>
  </si>
  <si>
    <t>Endereço</t>
  </si>
  <si>
    <t>Justificativa celebr. emergencial</t>
  </si>
  <si>
    <t>Código UG</t>
  </si>
  <si>
    <t>Título UG</t>
  </si>
  <si>
    <t>Critério de Julgamento</t>
  </si>
  <si>
    <t>Nº Contrato</t>
  </si>
  <si>
    <t>Data de assinatura do contrato</t>
  </si>
  <si>
    <t>Status do contrato</t>
  </si>
  <si>
    <t>Nº da Nota de empenho</t>
  </si>
  <si>
    <t>Objeto</t>
  </si>
  <si>
    <t>Ordenador de Despesas</t>
  </si>
  <si>
    <t>Nome Gestor/Fiscal de Contrato</t>
  </si>
  <si>
    <t>Modalidade Licitação
ou Contratação Direta</t>
  </si>
  <si>
    <t>Situação Contrato</t>
  </si>
  <si>
    <t>Prazo
(dias)</t>
  </si>
  <si>
    <t>Data Início Vigência</t>
  </si>
  <si>
    <t>Data Término Vigência</t>
  </si>
  <si>
    <t>Valor Contrato (R$)</t>
  </si>
  <si>
    <t>Valor Empenhado</t>
  </si>
  <si>
    <t>Valor liquidado</t>
  </si>
  <si>
    <t>Valor pago</t>
  </si>
  <si>
    <t>Valor Aditivo(s) (R$)</t>
  </si>
  <si>
    <t>Valor Total (R$)</t>
  </si>
  <si>
    <t>PMH - PRODUTOS MÉDICOS HOSPITALARES LTDA</t>
  </si>
  <si>
    <t>00.740.696/0001-92</t>
  </si>
  <si>
    <t>SEI-270057/000665/2020</t>
  </si>
  <si>
    <t>206-2</t>
  </si>
  <si>
    <t>ADRIANA DA SILVA ALMEIDA XAVIER</t>
  </si>
  <si>
    <t>(61) 3326-3145</t>
  </si>
  <si>
    <t>oculta.fm@hotmail.com</t>
  </si>
  <si>
    <t>st de industria e abastecimento trecho 17 rua 8
lote 170- s/n-sia sul-guara-brasília-df</t>
  </si>
  <si>
    <t>resposta ao COVID-19</t>
  </si>
  <si>
    <t>FUNESBOM</t>
  </si>
  <si>
    <t>Menor preço</t>
  </si>
  <si>
    <t>2020NE00409</t>
  </si>
  <si>
    <t>Nota de empenho 
enviada para a empresa 
em 09/04/2020</t>
  </si>
  <si>
    <t>Aquisição de 9.000 kits de teste do coronavírus</t>
  </si>
  <si>
    <t>JOCEMAR Pinheiro Leal - CEL BM</t>
  </si>
  <si>
    <t>GESTOR TÉCNICO OPERACIONAL: Ten Cel BM QOS/Méd/00 Andreia de Andrade Lengruber, RG. 28.199.
MEMBROS: Ten Cel BM QOS/Méd/97 Rosangela Furtado da Rocha, RG. 21.637;
 Ten Cel BM QOS/Enf/00 Vanessa Neves Dias, RG. 28.551; 
Cap BM QOS/Méd/02 Fabio Monteiro Costa, RG. 32.407.
MEMBRO SUBSTITUTO: 2º Sgt BM QO6/Axe/000 Marcelo Machado Franco, RG. 27.006.</t>
  </si>
  <si>
    <t>CONTRATAÇÃO DIRETA</t>
  </si>
  <si>
    <t>R$ 1.160.100,00</t>
  </si>
  <si>
    <t>LANG E FILHOS MATERIAL HOSPITALAR LTDA</t>
  </si>
  <si>
    <t>33.175.084/0001-53</t>
  </si>
  <si>
    <t>SEI-270057/000650/2020</t>
  </si>
  <si>
    <t>ANTONIO CARLOS LANG</t>
  </si>
  <si>
    <t>(21) 3539-0660</t>
  </si>
  <si>
    <t>claudia.lang@langmedical.com.br</t>
  </si>
  <si>
    <t>av das americas nº 3200-bloco 01 lojas 118 e 119-barrra da tijuca-rio de janeiro rj</t>
  </si>
  <si>
    <t>166100</t>
  </si>
  <si>
    <t>14/20</t>
  </si>
  <si>
    <t>Nota de empenho 
enviada para a empresa 
em 22/04/2020</t>
  </si>
  <si>
    <t>2020NE00841-DGS
2020NE00836-DGO
2020NE00837-DSE</t>
  </si>
  <si>
    <t>Aquisição emergencial para reforçar o suprimento de equipamentos de proteção individual (EPI) para utilização nas unidades subordinadas à DGS, (DSE, HCAP e Policlínicas) e na DGO, tendo em vista a prevenção e controle de disseminação do novo  Coronavírus (COVID-19)</t>
  </si>
  <si>
    <t>GESTOR TÉCNICO OPERACIONAL: Ten Cel BM QOS/Méd/00 Andreia de Andrade Lengruber, RG. 28.199.
MEMBROS: Ten Cel BM QOS/Méd/97 Rosangela Furtado da Rocha, RG. 21.637;
 Ten Cel BM QOS/Enf/00 Vanessa Neves Dias, RG. 28.551;
 Cap BM QOS/Méd/02 Fabio Monteiro Costa, RG. 32.407.
MEMBRO SUBSTITUTO: 2º Sgt BM QO6/Axe/000 Marcelo Machado Franco, RG. 27.006</t>
  </si>
  <si>
    <t>2020NE00518 de 22/04/2020; 2020NE00517 de 22/04/2020; 2020NE00522 de 22/04/2020</t>
  </si>
  <si>
    <t>R$ 8.000.880,00</t>
  </si>
  <si>
    <t>M. V. GONCALVES COMERCIO DE MERCADORIAS EIRELI</t>
  </si>
  <si>
    <t>26.415.829/0001-49</t>
  </si>
  <si>
    <t>SEI-270057/000649/2020</t>
  </si>
  <si>
    <t>230-5</t>
  </si>
  <si>
    <t>MAGNO VINICIUS GONCALVES</t>
  </si>
  <si>
    <t>(21) 8184-5148</t>
  </si>
  <si>
    <t>magno.v.goncalves@gmail.com</t>
  </si>
  <si>
    <t>bc do braganca-nº 18 sala 502-centro rio de janeiro rj</t>
  </si>
  <si>
    <t>16/20</t>
  </si>
  <si>
    <t>Publicado me DOERJ nº 
081, de 08/05/2020</t>
  </si>
  <si>
    <t>2020NE00672-DSE
2020NE00673-DGS
2020NE00674-DGO</t>
  </si>
  <si>
    <t>Aquisição emergencial de material de limpeza para utilização nas unidades subordinadas à DGS, (DSE, HCAP e Policlínicas) e na DGO</t>
  </si>
  <si>
    <t>GESTOR TÉCNICO OPERACIONAL: Ten Cel BM QOS/Med/97 Rosangela Furtado da Rocha, RG. 21637. 
MEMBROS: Maj BM QOS/Enf/00 Vanessa Neves Dias, RG. 28551;
 2º Sgt BM Q06/Axe/02 Marcelo Franco, RG. 27006. 
MEMBRO SUBSTITUTO: Cap BM QOS/Med/02 Fabio Monteiro Costa, RG. 32407.</t>
  </si>
  <si>
    <t>2020NE00672 de 08/05/2020;
2020NE00673 de 08/05/2020;
2020NE00674 de 08/05/2020</t>
  </si>
  <si>
    <t>SEI-270057/000657/2020</t>
  </si>
  <si>
    <t>2020NE00671</t>
  </si>
  <si>
    <t>Nota de empenho 
enviada para a empresa 
em 07/052020</t>
  </si>
  <si>
    <t>Aquisição emergencial para  é a aquisição emergencial de material permanente (ventilador pulmonar,monitor, aspirador de secreção, videolaringoscópio, laringoscópio, estetoscópio, suporte de soro, mesa,  esfigmomanometro ,visando suprir as  necessidades do Sistema  de Saúde do CBMERJ para utilização no HCAP, tendo em vista o tratamento, a prevenção e controle de disseminação do novo Coronavírus (COVID-19)</t>
  </si>
  <si>
    <t>2020NE00671 de 07/05/2020</t>
  </si>
  <si>
    <t>R$ 2.103.380,50</t>
  </si>
  <si>
    <t>R$ 2.103.380,51</t>
  </si>
  <si>
    <t>R$ 2.103.380,52</t>
  </si>
  <si>
    <t>SIMPLICE COMERCIO E IMPORTACAO LTDA.</t>
  </si>
  <si>
    <t>26.332.382/0001-44</t>
  </si>
  <si>
    <t>JOAO CARLOS DE CASTRO ROSAS</t>
  </si>
  <si>
    <t>(21) 8866-8373</t>
  </si>
  <si>
    <t>joao.rosas@simplice.com.br</t>
  </si>
  <si>
    <t>r amaro cavalcanti-nº 02620-e 2620 a-engenho de dentro rio de janeiro rj</t>
  </si>
  <si>
    <t>2020NE00670</t>
  </si>
  <si>
    <t>Aquisição emergencial para  é a aquisição emergencial de material permanente (ventilador pulmonar,monitor, aspirador de  secreção, videolaringoscópio, laringoscópio, estetoscópio, suporte de soro, mesa,  esfigmomanometro ,visando suprir as necessidades do Sistema  de Saúde do CBMERJ para utilização no HCAP , tendo em vista o tratamento, a prevenção e controle de disseminação do novo Coronaví-rus (COVID-19)</t>
  </si>
  <si>
    <t>GESTOR TÉCNICO OPERACIONAL: Ten Cel BM QOS/Méd/00 Andreia de Andrade Lengruber, RG. 28.199.
MEMBROS: Ten Cel BM QOS/Méd/97 Rosangela Furtado da Rocha, RG. 21.637; Ten Cel BM QOS/Enf/00 Vanessa Neves Dias, RG. 28.551; Cap BM QOS/Méd/02 Fabio Monteiro Costa, RG. 32.407.
MEMBRO SUBSTITUTO: 2º Sgt BM QO6/Axe/000 Marcelo Machado Franco, RG. 27.006.</t>
  </si>
  <si>
    <t>HEALTH SUPPLY PRODUTOS HOSPITALARES EIRELI</t>
  </si>
  <si>
    <t>20.511.832/0001-80</t>
  </si>
  <si>
    <t>SEI-270057/000652/2020</t>
  </si>
  <si>
    <t>GIOVANA RIBEIRO DE ARAUJO</t>
  </si>
  <si>
    <t>(21) 3228-6449</t>
  </si>
  <si>
    <t>comercial@healthsupply.com.br</t>
  </si>
  <si>
    <t>r engenheiro enaldo cravo peixoto-nº 105-sala 617 e 618-tijuca-rio de janeiro -rj</t>
  </si>
  <si>
    <t>23/20</t>
  </si>
  <si>
    <t>Publicado em DOERJ nº 
101, de 05/06/2020</t>
  </si>
  <si>
    <t>2020NE00803-DSE
2020NE00804-DGS</t>
  </si>
  <si>
    <t>Aquisição emergencial de INSUMOS para utilização 
nas unidades subordinadas à DGS, (DSE, HCAP e Policlínicas)
 e na DGO (COVID-19)</t>
  </si>
  <si>
    <t>GESTOR TÉCNICO OPERACIONAL: 
Ten Cel BM QOS/Méd/97 Rosangela  Furtado da Rocha, RG. 21.637,  Id Funcional 002665318;
MEMBROS: Ten Cel BM QOS/Méd/00 Andreia de Andrade Lengruber,RG. 28.199, Id Funcional 002651752
 e Ten Cel BM QOS/Enf/00 Vanessa  Neves Dias, RG. 28.551,  Id Funcional 003231076.</t>
  </si>
  <si>
    <t>2020NE00803 de 05/06/2020
2020NE00804 de 05/06/2020</t>
  </si>
  <si>
    <t>SOGAMAX DISTRIBUIDORA DE PRODUTOS FARMACÊUTICOS LTDA</t>
  </si>
  <si>
    <t>00.857.492/0001-36</t>
  </si>
  <si>
    <t>SEI-270042/000205/2020</t>
  </si>
  <si>
    <t>CLAUDIA REGINA CARNEIRO DOS SANTOS COSENDEY</t>
  </si>
  <si>
    <t>(22) 3824-1922</t>
  </si>
  <si>
    <t>-X-</t>
  </si>
  <si>
    <t>r jose peres ximenes, nº 78-centro_cardoso moreira-rj</t>
  </si>
  <si>
    <t>Ata de registro
 de Preços nº 
11/2019, do 
Instituto Vital 
Brazil</t>
  </si>
  <si>
    <t>Publicado em DOERJ nº 
139, de 26/07/2019</t>
  </si>
  <si>
    <t>2020NE00564, DE 28/04/2020</t>
  </si>
  <si>
    <t>aquisição de insumos (coletor de forma emergencial, visando  suprir as necessidades do Sistema de Saúde do CBMERJ, de  acordo com as especificações constantes neste Termo de  Referência</t>
  </si>
  <si>
    <t>ADESÃO A ATA DE 
REGISTRO DE PREÇOS- ÓRGÃO PARTICIPANTE</t>
  </si>
  <si>
    <t>2020NE00564 de  28/04/2020</t>
  </si>
  <si>
    <t>CARIOCA MEDICAMENTOS E MATERIAL MÉDICO LTDA</t>
  </si>
  <si>
    <t>10.837.371/0001-86</t>
  </si>
  <si>
    <t>SEI-270042/000191/2020</t>
  </si>
  <si>
    <t>CLAUDIO WAGNER RIBEIRO DA SILVA</t>
  </si>
  <si>
    <t>(21) 2620-1595/ (21) 2622-2339</t>
  </si>
  <si>
    <t>scsolucaocontabil@ig.com.br</t>
  </si>
  <si>
    <t>r fernando de moraes-nº 400-lote 11 qj-porto novo-sao goncalo-rj</t>
  </si>
  <si>
    <t>Ata de registro
 de Preços nº 
159/2019, da 
SES-RJ</t>
  </si>
  <si>
    <t>Publicado em DOERJ nº 
238, de 17/12/2019</t>
  </si>
  <si>
    <t>2020NE00542-DGO, de 27/04/2020 
2020NE00541-DSE, de 27/04/2020</t>
  </si>
  <si>
    <t>reforçar o suprimento de equipamentos de proteção individual (EPI) 
(LUVA DE PROCEDIMENTO DESCARTÁVEL) para utilização nas
unidades subordinadas à DGS, (DSE, HCAP e Policlínicas) e na DGO,  tendo em vista a prevenção e controle de disseminação do novo Coronavírus (COVID-19).</t>
  </si>
  <si>
    <t>2020NE00542 de 27/04/2020;
2020NE00541 de 27/04/2020;
2020NE00578 de 27/04/2020</t>
  </si>
  <si>
    <t>LEMARC PRODUTOS MÉDICOS HOSPITALARES LTDA</t>
  </si>
  <si>
    <t>09.300.300/0001-60</t>
  </si>
  <si>
    <t>SEI-27/0132/000094/2020</t>
  </si>
  <si>
    <t>ALESSANDRA DA VEIGA BERNARDINO MENDES</t>
  </si>
  <si>
    <t>(21) 2450-2238</t>
  </si>
  <si>
    <t>av das américas, nº 3959, loja 204,205 e 210-barra da tijuca, rio de janeiro-rj</t>
  </si>
  <si>
    <t>Ata de registro
 de Preços nº 
101/2019, da 
PMERJ</t>
  </si>
  <si>
    <t>Publicado em DOERJ nº 
184, de 27/09/2019</t>
  </si>
  <si>
    <t>2020NE00540, DE 27/04/2020</t>
  </si>
  <si>
    <t>aquisição de avental descartável, constante da Ata de Registro de Preços Nº 0101/2019/261100-04 (PMERJ) em anexo (3951505), referente ao processo E-09/106/170/2017, com objetivo de ampliar o suprimento deste insumo, tendo em vista a prevenção e controle de disseminação do novo Coronavírus (COVID-19).</t>
  </si>
  <si>
    <t>2020NE00540
EMITIDA EM 
27/04/2020</t>
  </si>
  <si>
    <t>SEI-270132/000093/2020</t>
  </si>
  <si>
    <t>Ata de registro
 de Preços nº 
060/2019-E, da 
FUNDAÇÃO SAÚDE</t>
  </si>
  <si>
    <t>Publicado em DOERJ nº 
237, de 16/12/2019</t>
  </si>
  <si>
    <t>2020NE00565, DE 28/04/2020</t>
  </si>
  <si>
    <t>a aquisição de insumos (FRALDAS GERIÁTRICAS) de forma emergencial,  visando suprir as necessidades do Sistema de Saúde do CBMERJ, de acordo  com as especificações constantes neste Termo de Referência, para atender  aos Bombeiros Militares e seus dependentes durante o período de  PANDEMIA devido ao COVID-19.</t>
  </si>
  <si>
    <t>2020NE00565 de 28/04/2020</t>
  </si>
  <si>
    <t>AVANTE BRASIL</t>
  </si>
  <si>
    <t>22.706.161/0001-38</t>
  </si>
  <si>
    <t>SEI-270132/000089/2020</t>
  </si>
  <si>
    <t>230-6</t>
  </si>
  <si>
    <t>RODRIGO ALVARO CUNHA</t>
  </si>
  <si>
    <t>(21) 3756-2693</t>
  </si>
  <si>
    <t>r silveira martins, s/n-lote: 02; quadra: 04;-coelho da rocha-são joão de meriti-rj</t>
  </si>
  <si>
    <t>Ata de registro
 de Preços nº 
027/2020-D, da 
FUNDAÇÃO SAÚDE</t>
  </si>
  <si>
    <t>Publicado em DOERJ nº 
042, de 06/03/2020</t>
  </si>
  <si>
    <t>2020NE00566, 28/04/2020</t>
  </si>
  <si>
    <t>a aquisição de insumos (SONDA/TUBO ENDOTRAQUEAL) de forma emergencial,  visando suprir as necessidades do Sistema de Saúde do CBMERJ, de acordo  com as especificações constantes neste Termo de Referência, para atender  aos Bombeiros Militares e seus dependentes durante o período de  PANDEMIA devido ao COVID-19.</t>
  </si>
  <si>
    <t>ADESÃO A ATA DE 
REGISTRO DE PREÇOS-
ÓRGÃO PARTICIPANTE</t>
  </si>
  <si>
    <t>2020NE00553 de  28/04/2020;
2020NE00566 de 28/04/2020</t>
  </si>
  <si>
    <t>MEDIC STOCK COMÉRCIO DE PRODUTOS MÉDICOS HOSPITALARES EIRELI-EPP</t>
  </si>
  <si>
    <t>05.997.927/0001-61</t>
  </si>
  <si>
    <t>SEI-270132/00088/2020</t>
  </si>
  <si>
    <t>MAURA GONÇALVES</t>
  </si>
  <si>
    <t>(41) 3078-7821</t>
  </si>
  <si>
    <t>marbozza@marbozza.com.br</t>
  </si>
  <si>
    <t>r doutor egon armando krueger, nº 198, cic, curitiba-pr</t>
  </si>
  <si>
    <t>Ata de registro
 de Preços nº 
13/2019, do 
Instituto Vital 
Brazil</t>
  </si>
  <si>
    <t>2020NE00554, de 28/04/2020-DSE
2020NE00567, de 28/04/2020-DGS</t>
  </si>
  <si>
    <t>a aquisição de insumos (SERINGA HIPODÉRMICA) de forma emergencial,  visando suprir as necessidades do Sistema de Saúde do CBMERJ, de acordo  com as especificações constantes neste Termo de Referência, para atender  aos Bombeiros Militares e seus dependentes durante o período de  PANDEMIA devido ao COVID-19.</t>
  </si>
  <si>
    <t>2020NE00554 de 28/04/2020
2020NE00567 de 28/04/2020</t>
  </si>
  <si>
    <t>LINEA RJ COMERCIO EIRELLI - ME</t>
  </si>
  <si>
    <t>17.624.789/0001-54</t>
  </si>
  <si>
    <t>SEI-270132/000087/2020</t>
  </si>
  <si>
    <t>LEONARDO PAULO DA CUNHA</t>
  </si>
  <si>
    <t>(22) 2566-2352</t>
  </si>
  <si>
    <t>contato@lineamedicamentos.com.br</t>
  </si>
  <si>
    <t>r minas gerais, nº 829a-vila palmeiras-nova iguaçu-rj</t>
  </si>
  <si>
    <t>Ata de registro
 de Preços nº 
039/2020, da 
FUSPOM</t>
  </si>
  <si>
    <t>Publicado em DOERJ nº 
034, de 19/02/2020</t>
  </si>
  <si>
    <t>2020NE00618, 04/05/2020</t>
  </si>
  <si>
    <t>a aquisição de medicamentos (DEXMEDETOMIDINA CLORIDRATO) de forma emergencial,  visando suprir as necessidades do Sistema de Saúde do CBMERJ, de acordo  com as especificações constantes neste Termo de Referência, para atender  aos Bombeiros Militares e seus dependentes durante o período de  PANDEMIA devido ao COVID-19.</t>
  </si>
  <si>
    <t>2020NE00618 de 04/05/2020</t>
  </si>
  <si>
    <t>FARMACE INDUSTRIA QUIMICA FARMACEUTICA CEARENSE LTDA</t>
  </si>
  <si>
    <t>06.628.333/0001-46</t>
  </si>
  <si>
    <t>SEI-270132/000085/2020</t>
  </si>
  <si>
    <t>JOSE LIVIO LUNA CALLOU</t>
  </si>
  <si>
    <t>(88) 3532-7062</t>
  </si>
  <si>
    <t>comercial.fiscal@farmace.com.br</t>
  </si>
  <si>
    <t>r dr antonio lírio callou, s/n, km 02, sítio barreiras-barbalha-ce</t>
  </si>
  <si>
    <t>Ata de registro
 de Preços nº 
42/2020, da 
PMERJ</t>
  </si>
  <si>
    <t>2020NE00573, 24/04/2020</t>
  </si>
  <si>
    <t>a aquisição de medicamentos (SUCCINATO DIPIRONA SODICA) de forma emergencial,  visando suprir as necessidades do Sistema de Saúde do CBMERJ, de acordo  com as especificações constantes neste Termo de Referência, para atender aos Bombeiros Militares e seus dependentes durante o período de  PANDEMIA devido ao COVID-19.</t>
  </si>
  <si>
    <t>2020NE00573 de 24/04/2020</t>
  </si>
  <si>
    <t>SEI-270132/000084/2020</t>
  </si>
  <si>
    <t>Ata de registro
 de Preços nº 
0017/2020/
261100-01, da 
PMERJ</t>
  </si>
  <si>
    <t>Publicado em DOERJ nº 
014, de 22/01/2020</t>
  </si>
  <si>
    <t>2020NE00571 , 28/04/2020</t>
  </si>
  <si>
    <t>a aquisição de medicamentos (CLORETO DE SODIO SOLUCAO ESTERIL  E APIROGENICA) de forma emergencial,  visando suprir as necessidades do Sistema de Saúde do CBMERJ, de acordo com as especificações constantes neste Termo de Referência, para atender  aos Bombeiros Militares e seus dependentes durante o período de  PANDEMIA devido ao COVID-19.</t>
  </si>
  <si>
    <t>2020NE00571 de  28/04/2020</t>
  </si>
  <si>
    <t>HOUSE MED PRODUTOS FARMACEUTICOS E HOSPITALARES LTDA</t>
  </si>
  <si>
    <t>01.012.073/0001-66</t>
  </si>
  <si>
    <t>SEI-270132/000083/2020</t>
  </si>
  <si>
    <t>WAGNER SENNA DA SILVEIRA</t>
  </si>
  <si>
    <t>(21) 2501-6868</t>
  </si>
  <si>
    <t>housemed@ig.com.br</t>
  </si>
  <si>
    <t>r padre roma, nº 133-engenho novo- rio de janeiro-rj</t>
  </si>
  <si>
    <t>Ata de registro
 de Preços nº 
011/2019-C, da 
FUNDAÇÃO SAÚDE</t>
  </si>
  <si>
    <t>Publicado em DOERJ nº 
024, de 05/02/2020</t>
  </si>
  <si>
    <t>2020NE00569, 28/04/2020</t>
  </si>
  <si>
    <t>a aquisição de medicamentos ( SULFATO SALBUTAMOL) de forma emergencial,  visando suprir as necessidades do Sistema de Saúde do CBMERJ, de acordo  com as especificações constantes neste Termo de Referência, para atender  aos Bombeiros Militares e seus dependentes durante o período de  PANDEMIA devido ao COVID-19.</t>
  </si>
  <si>
    <t>2020NE00569 de 28/04/2020</t>
  </si>
  <si>
    <t>NOVA LÍNEA COMÉRCIO DE PRODUTOS FARMACÊUTICOS EIRELI</t>
  </si>
  <si>
    <t>32.350.180/0001-28</t>
  </si>
  <si>
    <t>SEI-270132/000082/2020</t>
  </si>
  <si>
    <t>DURIVAL DE FARIAS</t>
  </si>
  <si>
    <t>(21) 3437-1500</t>
  </si>
  <si>
    <t>r fragata, nº 50-eden-são joão meriti-rj</t>
  </si>
  <si>
    <t>Ata de registro
 de Preços nº 
122-C/2019, da 
FUNDAÇÃO SAÚDE</t>
  </si>
  <si>
    <t>2020NE00572, 24/04/2020</t>
  </si>
  <si>
    <t>a aquisição de medicamentos ( OMEPRAZOL MIDAZOLAM CLORIDRATO) de forma emergencial,  visando suprir as necessidades do Sistema de Saúde do CBMERJ, de acordo  com as especificações constantes neste Termo de Referência, para atender  aos Bombeiros Militares e seus dependentes durante o período de  PANDEMIA devido ao COVID-19.</t>
  </si>
  <si>
    <t>2020NE00572 de  24/04/2020</t>
  </si>
  <si>
    <t>COSTA CAMARGO COMÉRCIO DE PRODUTOS HOSPITALARES LTDA</t>
  </si>
  <si>
    <t>36.325.157/0001-34</t>
  </si>
  <si>
    <t>SEI-270132/000081/2020</t>
  </si>
  <si>
    <t>AMAURY SANTOS NETO</t>
  </si>
  <si>
    <t>(27) 3320-2210</t>
  </si>
  <si>
    <t>wellington@mdmcontabilidade.com.br</t>
  </si>
  <si>
    <t>r juiz alexandre martins de castro filho-praia de itapoa-vilha velha-es</t>
  </si>
  <si>
    <t>Publicado em DOERJ nº 
202, de 23/10/2019</t>
  </si>
  <si>
    <t>2020NE00574, 24/04/2020</t>
  </si>
  <si>
    <t>a aquisição de medicamentos ( PIPERACILINA+TAZOBACTAM) de forma emergencial,  visando suprir as necessidades do Sistema de Saúde do CBMERJ, de acordo  com as especificações constantes neste Termo de Referência, para atender  aos Bombeiros Militares e seus dependentes durante o período de  PANDEMIA devido ao COVID-19.</t>
  </si>
  <si>
    <t>2020NE00574 de 24/04/2020</t>
  </si>
  <si>
    <t>SEI-270132/000080/2020</t>
  </si>
  <si>
    <t>Ata de registro
 de Preços nº 
010/2020-H, da 
FUNDAÇÃO SAÚDE</t>
  </si>
  <si>
    <t>Publicado em DOERJ nº 
21, de 31/01/2020</t>
  </si>
  <si>
    <t>2020NE00568, 28/04/2020</t>
  </si>
  <si>
    <t>a aquisição de medicamentos ( SUCCINATO SODICO DE HIDROCORTISONA) de forma emergencial,  visando suprir as necessidades do Sistema de Saúde do CBMERJ, de acordo  com as especificações constantes neste Termo de Referência, para atender  aos Bombeiros Militares e seus dependentes durante o período de  PANDEMIA devido ao COVID-19.</t>
  </si>
  <si>
    <t>2020NE00568 de 28/04/2020</t>
  </si>
  <si>
    <t>MAGNO.V.GONCALVES@GMAIL.COM</t>
  </si>
  <si>
    <t>BC DO BRAGANCA-Nº 18 SALA 502-CENTRO RIO DE JANEIRO RJ</t>
  </si>
  <si>
    <t>Aquisição emergencial para reforçar o suprimento de equipa-
mentos de proteção individual (EPI) para utilização nas unida-
des subordinadas à DGS, (DSE, HCAP e Policlínicas) e na 
DGO, tendo em vista a prevenção e controle de dissemina-
ção do novo Coronavírus (COVID-19)</t>
  </si>
  <si>
    <t>JURÍDICO</t>
  </si>
  <si>
    <t>R$ 241.653,60</t>
  </si>
  <si>
    <t>ARC FONTOURA INDÚSTRIA COMÉRCIO E REPRESENTAÇÕES LTDA</t>
  </si>
  <si>
    <t>16.599.555/0001-31</t>
  </si>
  <si>
    <t>CINTHYA SILVA NEUMANN</t>
  </si>
  <si>
    <t>(21) 2426-6037</t>
  </si>
  <si>
    <t>FINANCEIRO@OURCOMPANY.COM.BR</t>
  </si>
  <si>
    <t>R BELIZARIO PENA-Nº 491-PENHA-RIO DE JANEIRO-RJ</t>
  </si>
  <si>
    <t>R$ 1.038.065,6</t>
  </si>
  <si>
    <t>ELECTROBRAZ COMÉRCIO E SERVIÇOS ELETRÔNICOS EIRELI</t>
  </si>
  <si>
    <t>33.042.540/0001-97</t>
  </si>
  <si>
    <t>GISELE CORONHO MORITZ</t>
  </si>
  <si>
    <t>(0021) 5182-977</t>
  </si>
  <si>
    <t>ELBZCOM@GMAIL.COM</t>
  </si>
  <si>
    <t>R URUGUAI-Nº 194-BOX  27-TIJUCA-RIO DE JANEIRO-RJ</t>
  </si>
  <si>
    <t>R2 COMERCIO E SERVIÇOS EIRELI</t>
  </si>
  <si>
    <t>35.053.417/0001-05</t>
  </si>
  <si>
    <t>AGENOR DE SOUZA ROCHA JUNIOR</t>
  </si>
  <si>
    <t>(62) 9908-0750</t>
  </si>
  <si>
    <t>R2COMERCIOGO@GMAIL.COM</t>
  </si>
  <si>
    <t>R C179-Nº 144-QUADRA444 LOTE 20-BRO JARDIM AMERICA-GOIANIA-GO</t>
  </si>
  <si>
    <t>R$ 460.543,60</t>
  </si>
  <si>
    <t>T. A DA SILVA CUNHA COMERCIAL EIRELI</t>
  </si>
  <si>
    <t>26.196.731/0001-48</t>
  </si>
  <si>
    <t>THAIS ALMEIDA DA SILVA CUNHA</t>
  </si>
  <si>
    <t>(12) 3013-6690</t>
  </si>
  <si>
    <t>FABIOCHAME@HOTMAIL.COM</t>
  </si>
  <si>
    <t>AV JUSCELINO KUBITSCHEK DE OLIVEIRA, nº 1301-SALA 308-CAMPO 
DO GALVAO-GUARATINGUETA-SP</t>
  </si>
  <si>
    <t>R$ 3.310.418,70</t>
  </si>
  <si>
    <t>HOUSEMED@IG.COM.BR</t>
  </si>
  <si>
    <t>R PADRE ROMA, nº 133-ENGENHO NOVO- RIO DE JANEIRO-RJ</t>
  </si>
  <si>
    <t>aquisição emergencial de MEDICAMENTOS, visando suprir as 
necessidades do Sistema de Saúde do CBMERJ, de acordo com
as especificações constantes neste Termo de Referência, para 
atender aos Bombeiros Militares e seus dependentes, durante 
o período de PANDEMIA, devido ao COVID-19.</t>
  </si>
  <si>
    <t>CARIOCA MEDICAMENTOS E MATERIAL MEDICO EIRELI</t>
  </si>
  <si>
    <t>R FERNANDO DE MORAES-Nº 400-LOTE 11 QJ-PORTO NOVO-SAO GONCALO-RJ</t>
  </si>
  <si>
    <t>R$ 634.308,00</t>
  </si>
  <si>
    <t>FUNDACAO APOIO A PESQUISA ENSINO E ASSISTENCIA A ESCOLA DE 
MED DO RJ E HOSPITAL GAFFRE GUILE</t>
  </si>
  <si>
    <t>04.313.403/0001-41</t>
  </si>
  <si>
    <t>306-9</t>
  </si>
  <si>
    <t>AGOSTINHO MANUEL DA SILVA ASCENCAO</t>
  </si>
  <si>
    <t>(21) 2524-3711</t>
  </si>
  <si>
    <t>R PROFESSOR GABIZO, Nº 262-MARACANÃ-RIO DE JANEIRO-RJ</t>
  </si>
  <si>
    <t>contratação de serviço emergencial de testes RT ? PCR
 (Real Time Polymerase Chain Reaction), pelo protocolo 
Charité, método utilizado para confirmação de casos da 
COVID-19, por meio da comprovação da presença do vírus 
vivo nas secreções naso/orofaríngeas para pesquisa do 
SARS-CoV-2 (coronavírus), através de coleta por SWAB</t>
  </si>
</sst>
</file>

<file path=xl/styles.xml><?xml version="1.0" encoding="utf-8"?>
<styleSheet xmlns="http://schemas.openxmlformats.org/spreadsheetml/2006/main">
  <numFmts count="3">
    <numFmt numFmtId="164" formatCode="GENERAL"/>
    <numFmt numFmtId="165" formatCode="[$R$-416]\ #,##0.00;[RED]\-[$R$-416]\ #,##0.00"/>
    <numFmt numFmtId="166" formatCode="DD/MM/YY"/>
  </numFmts>
  <fonts count="6">
    <font>
      <sz val="11"/>
      <color indexed="8"/>
      <name val="Arial"/>
      <family val="2"/>
    </font>
    <font>
      <sz val="10"/>
      <name val="Arial"/>
      <family val="0"/>
    </font>
    <font>
      <sz val="10"/>
      <color indexed="8"/>
      <name val="Arial"/>
      <family val="2"/>
    </font>
    <font>
      <b/>
      <sz val="10"/>
      <color indexed="8"/>
      <name val="Arial"/>
      <family val="2"/>
    </font>
    <font>
      <b/>
      <sz val="11"/>
      <color indexed="8"/>
      <name val="Arial"/>
      <family val="2"/>
    </font>
    <font>
      <b/>
      <sz val="8"/>
      <name val="Arial"/>
      <family val="2"/>
    </font>
  </fonts>
  <fills count="3">
    <fill>
      <patternFill/>
    </fill>
    <fill>
      <patternFill patternType="gray125"/>
    </fill>
    <fill>
      <patternFill patternType="solid">
        <fgColor indexed="31"/>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1" xfId="0" applyFont="1" applyBorder="1" applyAlignment="1">
      <alignment horizontal="center" wrapText="1"/>
    </xf>
    <xf numFmtId="164" fontId="2" fillId="0" borderId="1" xfId="0" applyFont="1" applyBorder="1" applyAlignment="1">
      <alignment horizontal="center" vertical="center" wrapText="1"/>
    </xf>
    <xf numFmtId="164" fontId="0" fillId="2" borderId="1" xfId="0" applyFill="1" applyBorder="1" applyAlignment="1">
      <alignment/>
    </xf>
    <xf numFmtId="164" fontId="3" fillId="2" borderId="1" xfId="0" applyFont="1" applyFill="1" applyBorder="1" applyAlignment="1">
      <alignment horizontal="center" vertical="center" wrapText="1"/>
    </xf>
    <xf numFmtId="164" fontId="4" fillId="0" borderId="1" xfId="0" applyFont="1" applyBorder="1" applyAlignment="1">
      <alignment horizontal="center" wrapText="1"/>
    </xf>
    <xf numFmtId="165" fontId="3" fillId="2"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4" fontId="2" fillId="0" borderId="1" xfId="0" applyFont="1" applyBorder="1" applyAlignment="1">
      <alignment horizontal="justify" vertical="center" wrapText="1"/>
    </xf>
    <xf numFmtId="165" fontId="2" fillId="0" borderId="1" xfId="0" applyNumberFormat="1" applyFont="1" applyBorder="1" applyAlignment="1">
      <alignment horizontal="center" vertical="center" wrapText="1"/>
    </xf>
    <xf numFmtId="164" fontId="0" fillId="0" borderId="1" xfId="0" applyFont="1" applyBorder="1" applyAlignment="1">
      <alignment horizontal="center" vertical="center"/>
    </xf>
    <xf numFmtId="166" fontId="0" fillId="0" borderId="1" xfId="0" applyNumberFormat="1" applyFont="1" applyBorder="1" applyAlignment="1">
      <alignment horizontal="center" vertical="center" wrapText="1"/>
    </xf>
    <xf numFmtId="164" fontId="0" fillId="0" borderId="1" xfId="0" applyFont="1" applyBorder="1" applyAlignment="1">
      <alignment horizontal="center" vertical="center" wrapText="1"/>
    </xf>
    <xf numFmtId="166" fontId="0" fillId="0" borderId="1" xfId="0" applyNumberFormat="1" applyBorder="1" applyAlignment="1">
      <alignment horizontal="center" vertical="center"/>
    </xf>
    <xf numFmtId="164" fontId="0" fillId="0" borderId="1" xfId="0" applyBorder="1" applyAlignment="1">
      <alignment/>
    </xf>
    <xf numFmtId="164" fontId="0" fillId="0" borderId="1" xfId="0" applyBorder="1" applyAlignment="1">
      <alignment vertical="center"/>
    </xf>
    <xf numFmtId="165"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tabSelected="1" zoomScale="83" zoomScaleNormal="83" workbookViewId="0" topLeftCell="A1">
      <selection activeCell="E8" sqref="E8"/>
    </sheetView>
  </sheetViews>
  <sheetFormatPr defaultColWidth="13.00390625" defaultRowHeight="14.25"/>
  <cols>
    <col min="1" max="1" width="26.25390625" style="1" customWidth="1"/>
    <col min="2" max="2" width="10.50390625" style="1" customWidth="1"/>
    <col min="3" max="3" width="14.50390625" style="1" customWidth="1"/>
    <col min="4" max="4" width="10.50390625" style="1" customWidth="1"/>
    <col min="5" max="5" width="31.125" style="1" customWidth="1"/>
    <col min="6" max="6" width="10.50390625" style="1" customWidth="1"/>
    <col min="7" max="7" width="34.50390625" style="1" customWidth="1"/>
    <col min="8" max="8" width="31.75390625" style="1" customWidth="1"/>
    <col min="9" max="9" width="15.00390625" style="1" customWidth="1"/>
    <col min="10" max="10" width="9.375" style="1" customWidth="1"/>
    <col min="11" max="11" width="11.125" style="1" customWidth="1"/>
    <col min="12" max="12" width="12.125" style="1" customWidth="1"/>
    <col min="13" max="13" width="15.625" style="1" customWidth="1"/>
    <col min="14" max="14" width="11.25390625" style="1" customWidth="1"/>
    <col min="15" max="16" width="20.00390625" style="1" customWidth="1"/>
    <col min="17" max="17" width="57.875" style="1" customWidth="1"/>
    <col min="18" max="18" width="28.25390625" style="1" customWidth="1"/>
    <col min="19" max="19" width="105.125" style="1" customWidth="1"/>
    <col min="20" max="20" width="18.125" style="1" customWidth="1"/>
    <col min="21" max="21" width="25.375" style="1" customWidth="1"/>
    <col min="22" max="22" width="9.375" style="1" customWidth="1"/>
    <col min="23" max="30" width="16.375" style="1" customWidth="1"/>
    <col min="31" max="35" width="7.625" style="1" customWidth="1"/>
    <col min="36" max="16384" width="12.625" style="1" customWidth="1"/>
  </cols>
  <sheetData>
    <row r="1" spans="1:256" ht="14.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0" s="5" customFormat="1" ht="19.5" customHeight="1">
      <c r="A2" s="4" t="s">
        <v>1</v>
      </c>
      <c r="B2" s="4"/>
      <c r="C2" s="4"/>
      <c r="D2" s="4"/>
      <c r="E2" s="4"/>
      <c r="F2" s="4"/>
      <c r="G2" s="4"/>
      <c r="H2" s="4"/>
      <c r="I2" s="4" t="s">
        <v>2</v>
      </c>
      <c r="J2" s="4"/>
      <c r="K2" s="4"/>
      <c r="L2" s="4"/>
      <c r="M2" s="4"/>
      <c r="N2" s="4"/>
      <c r="O2" s="4"/>
      <c r="P2" s="4"/>
      <c r="Q2" s="4"/>
      <c r="R2" s="4"/>
      <c r="S2" s="4"/>
      <c r="T2" s="4"/>
      <c r="U2" s="4"/>
      <c r="V2" s="4"/>
      <c r="W2" s="4"/>
      <c r="X2" s="4"/>
      <c r="Y2" s="4"/>
      <c r="Z2" s="4"/>
      <c r="AA2" s="4"/>
      <c r="AB2" s="4"/>
      <c r="AC2" s="4"/>
      <c r="AD2" s="4"/>
    </row>
    <row r="3" spans="1:30" ht="77.25">
      <c r="A3" s="4" t="s">
        <v>3</v>
      </c>
      <c r="B3" s="4" t="s">
        <v>4</v>
      </c>
      <c r="C3" s="4" t="s">
        <v>5</v>
      </c>
      <c r="D3" s="4" t="s">
        <v>6</v>
      </c>
      <c r="E3" s="4" t="s">
        <v>7</v>
      </c>
      <c r="F3" s="4" t="s">
        <v>8</v>
      </c>
      <c r="G3" s="4" t="s">
        <v>9</v>
      </c>
      <c r="H3" s="4" t="s">
        <v>10</v>
      </c>
      <c r="I3" s="4" t="s">
        <v>11</v>
      </c>
      <c r="J3" s="4" t="s">
        <v>12</v>
      </c>
      <c r="K3" s="4" t="s">
        <v>13</v>
      </c>
      <c r="L3" s="4" t="s">
        <v>14</v>
      </c>
      <c r="M3" s="4" t="s">
        <v>15</v>
      </c>
      <c r="N3" s="4" t="s">
        <v>16</v>
      </c>
      <c r="O3" s="4" t="s">
        <v>17</v>
      </c>
      <c r="P3" s="4" t="s">
        <v>18</v>
      </c>
      <c r="Q3" s="4" t="s">
        <v>19</v>
      </c>
      <c r="R3" s="4" t="s">
        <v>20</v>
      </c>
      <c r="S3" s="4" t="s">
        <v>21</v>
      </c>
      <c r="T3" s="4" t="s">
        <v>22</v>
      </c>
      <c r="U3" s="4" t="s">
        <v>23</v>
      </c>
      <c r="V3" s="4" t="s">
        <v>24</v>
      </c>
      <c r="W3" s="4" t="s">
        <v>25</v>
      </c>
      <c r="X3" s="4" t="s">
        <v>26</v>
      </c>
      <c r="Y3" s="6" t="s">
        <v>27</v>
      </c>
      <c r="Z3" s="6" t="s">
        <v>28</v>
      </c>
      <c r="AA3" s="6" t="s">
        <v>29</v>
      </c>
      <c r="AB3" s="6" t="s">
        <v>30</v>
      </c>
      <c r="AC3" s="6" t="s">
        <v>31</v>
      </c>
      <c r="AD3" s="6" t="s">
        <v>32</v>
      </c>
    </row>
    <row r="4" spans="1:30" ht="64.5">
      <c r="A4" s="2" t="s">
        <v>33</v>
      </c>
      <c r="B4" s="2" t="s">
        <v>34</v>
      </c>
      <c r="C4" s="2" t="s">
        <v>35</v>
      </c>
      <c r="D4" s="2" t="s">
        <v>36</v>
      </c>
      <c r="E4" s="2" t="s">
        <v>37</v>
      </c>
      <c r="F4" s="2" t="s">
        <v>38</v>
      </c>
      <c r="G4" s="2" t="s">
        <v>39</v>
      </c>
      <c r="H4" s="2" t="s">
        <v>40</v>
      </c>
      <c r="I4" s="2" t="s">
        <v>41</v>
      </c>
      <c r="J4" s="2">
        <v>166100</v>
      </c>
      <c r="K4" s="2" t="s">
        <v>42</v>
      </c>
      <c r="L4" s="2" t="s">
        <v>43</v>
      </c>
      <c r="M4" s="2" t="s">
        <v>44</v>
      </c>
      <c r="N4" s="7">
        <v>43930</v>
      </c>
      <c r="O4" s="2" t="s">
        <v>45</v>
      </c>
      <c r="P4" s="2" t="s">
        <v>44</v>
      </c>
      <c r="Q4" s="8" t="s">
        <v>46</v>
      </c>
      <c r="R4" s="2" t="s">
        <v>47</v>
      </c>
      <c r="S4" s="2" t="s">
        <v>48</v>
      </c>
      <c r="T4" s="2" t="s">
        <v>49</v>
      </c>
      <c r="U4" s="2" t="s">
        <v>44</v>
      </c>
      <c r="V4" s="2">
        <v>180</v>
      </c>
      <c r="W4" s="7">
        <v>43930</v>
      </c>
      <c r="X4" s="7">
        <v>44113</v>
      </c>
      <c r="Y4" s="9" t="s">
        <v>50</v>
      </c>
      <c r="Z4" s="9" t="s">
        <v>50</v>
      </c>
      <c r="AA4" s="9">
        <v>1160100</v>
      </c>
      <c r="AB4" s="9">
        <v>515600</v>
      </c>
      <c r="AC4" s="9">
        <v>0</v>
      </c>
      <c r="AD4" s="9" t="s">
        <v>50</v>
      </c>
    </row>
    <row r="5" spans="1:30" ht="64.5">
      <c r="A5" s="2" t="s">
        <v>51</v>
      </c>
      <c r="B5" s="2" t="s">
        <v>52</v>
      </c>
      <c r="C5" s="2" t="s">
        <v>53</v>
      </c>
      <c r="D5" s="2" t="s">
        <v>36</v>
      </c>
      <c r="E5" s="2" t="s">
        <v>54</v>
      </c>
      <c r="F5" s="2" t="s">
        <v>55</v>
      </c>
      <c r="G5" s="2" t="s">
        <v>56</v>
      </c>
      <c r="H5" s="2" t="s">
        <v>57</v>
      </c>
      <c r="I5" s="2" t="s">
        <v>41</v>
      </c>
      <c r="J5" s="2" t="s">
        <v>58</v>
      </c>
      <c r="K5" s="2" t="s">
        <v>42</v>
      </c>
      <c r="L5" s="2" t="s">
        <v>43</v>
      </c>
      <c r="M5" s="2" t="s">
        <v>59</v>
      </c>
      <c r="N5" s="7">
        <v>43945</v>
      </c>
      <c r="O5" s="2" t="s">
        <v>60</v>
      </c>
      <c r="P5" s="2" t="s">
        <v>61</v>
      </c>
      <c r="Q5" s="8" t="s">
        <v>62</v>
      </c>
      <c r="R5" s="2" t="s">
        <v>47</v>
      </c>
      <c r="S5" s="2" t="s">
        <v>63</v>
      </c>
      <c r="T5" s="2" t="s">
        <v>49</v>
      </c>
      <c r="U5" s="2" t="s">
        <v>64</v>
      </c>
      <c r="V5" s="2">
        <v>180</v>
      </c>
      <c r="W5" s="7">
        <v>43945</v>
      </c>
      <c r="X5" s="7">
        <v>44128</v>
      </c>
      <c r="Y5" s="9">
        <v>8000880</v>
      </c>
      <c r="Z5" s="9">
        <v>8000880</v>
      </c>
      <c r="AA5" s="9">
        <v>4679000</v>
      </c>
      <c r="AB5" s="9">
        <v>1198500</v>
      </c>
      <c r="AC5" s="9">
        <v>0</v>
      </c>
      <c r="AD5" s="9" t="s">
        <v>65</v>
      </c>
    </row>
    <row r="6" spans="1:30" ht="63.75">
      <c r="A6" s="2" t="s">
        <v>66</v>
      </c>
      <c r="B6" s="2" t="s">
        <v>67</v>
      </c>
      <c r="C6" s="2" t="s">
        <v>68</v>
      </c>
      <c r="D6" s="2" t="s">
        <v>69</v>
      </c>
      <c r="E6" s="2" t="s">
        <v>70</v>
      </c>
      <c r="F6" s="2" t="s">
        <v>71</v>
      </c>
      <c r="G6" s="2" t="s">
        <v>72</v>
      </c>
      <c r="H6" s="2" t="s">
        <v>73</v>
      </c>
      <c r="I6" s="2" t="s">
        <v>41</v>
      </c>
      <c r="J6" s="2">
        <v>166100</v>
      </c>
      <c r="K6" s="2" t="s">
        <v>42</v>
      </c>
      <c r="L6" s="2" t="s">
        <v>43</v>
      </c>
      <c r="M6" s="2" t="s">
        <v>74</v>
      </c>
      <c r="N6" s="7">
        <v>43957</v>
      </c>
      <c r="O6" s="2" t="s">
        <v>75</v>
      </c>
      <c r="P6" s="2" t="s">
        <v>76</v>
      </c>
      <c r="Q6" s="8" t="s">
        <v>77</v>
      </c>
      <c r="R6" s="2" t="s">
        <v>47</v>
      </c>
      <c r="S6" s="2" t="s">
        <v>78</v>
      </c>
      <c r="T6" s="2" t="s">
        <v>49</v>
      </c>
      <c r="U6" s="2" t="s">
        <v>79</v>
      </c>
      <c r="V6" s="2">
        <v>180</v>
      </c>
      <c r="W6" s="7">
        <v>43957</v>
      </c>
      <c r="X6" s="7">
        <v>44141</v>
      </c>
      <c r="Y6" s="9">
        <v>4087209.74</v>
      </c>
      <c r="Z6" s="9">
        <v>4087209.75</v>
      </c>
      <c r="AA6" s="9">
        <v>1583509.32</v>
      </c>
      <c r="AB6" s="9">
        <v>0</v>
      </c>
      <c r="AC6" s="9">
        <v>0</v>
      </c>
      <c r="AD6" s="9">
        <v>4087209.75</v>
      </c>
    </row>
    <row r="7" spans="1:30" ht="89.25" customHeight="1">
      <c r="A7" s="2" t="s">
        <v>66</v>
      </c>
      <c r="B7" s="2" t="s">
        <v>67</v>
      </c>
      <c r="C7" s="2" t="s">
        <v>80</v>
      </c>
      <c r="D7" s="2" t="s">
        <v>69</v>
      </c>
      <c r="E7" s="2" t="s">
        <v>70</v>
      </c>
      <c r="F7" s="2" t="s">
        <v>71</v>
      </c>
      <c r="G7" s="2" t="s">
        <v>72</v>
      </c>
      <c r="H7" s="2" t="s">
        <v>73</v>
      </c>
      <c r="I7" s="2" t="s">
        <v>41</v>
      </c>
      <c r="J7" s="2">
        <v>166100</v>
      </c>
      <c r="K7" s="2" t="s">
        <v>42</v>
      </c>
      <c r="L7" s="2" t="s">
        <v>43</v>
      </c>
      <c r="M7" s="2" t="s">
        <v>81</v>
      </c>
      <c r="N7" s="7">
        <v>43958</v>
      </c>
      <c r="O7" s="2" t="s">
        <v>82</v>
      </c>
      <c r="P7" s="2" t="s">
        <v>81</v>
      </c>
      <c r="Q7" s="8" t="s">
        <v>83</v>
      </c>
      <c r="R7" s="2" t="s">
        <v>47</v>
      </c>
      <c r="S7" s="2" t="s">
        <v>63</v>
      </c>
      <c r="T7" s="2" t="s">
        <v>49</v>
      </c>
      <c r="U7" s="2" t="s">
        <v>84</v>
      </c>
      <c r="V7" s="2">
        <v>180</v>
      </c>
      <c r="W7" s="7">
        <v>43958</v>
      </c>
      <c r="X7" s="7">
        <v>44142</v>
      </c>
      <c r="Y7" s="9" t="s">
        <v>85</v>
      </c>
      <c r="Z7" s="9" t="s">
        <v>86</v>
      </c>
      <c r="AA7" s="9">
        <v>0</v>
      </c>
      <c r="AB7" s="9">
        <v>0</v>
      </c>
      <c r="AC7" s="9">
        <v>0</v>
      </c>
      <c r="AD7" s="9" t="s">
        <v>87</v>
      </c>
    </row>
    <row r="8" spans="1:30" ht="89.25">
      <c r="A8" s="2" t="s">
        <v>88</v>
      </c>
      <c r="B8" s="2" t="s">
        <v>89</v>
      </c>
      <c r="C8" s="2" t="s">
        <v>80</v>
      </c>
      <c r="D8" s="2" t="s">
        <v>36</v>
      </c>
      <c r="E8" s="2" t="s">
        <v>90</v>
      </c>
      <c r="F8" s="2" t="s">
        <v>91</v>
      </c>
      <c r="G8" s="2" t="s">
        <v>92</v>
      </c>
      <c r="H8" s="2" t="s">
        <v>93</v>
      </c>
      <c r="I8" s="2" t="s">
        <v>41</v>
      </c>
      <c r="J8" s="2">
        <v>166100</v>
      </c>
      <c r="K8" s="2" t="s">
        <v>42</v>
      </c>
      <c r="L8" s="2" t="s">
        <v>43</v>
      </c>
      <c r="M8" s="2" t="s">
        <v>94</v>
      </c>
      <c r="N8" s="7">
        <v>43958</v>
      </c>
      <c r="O8" s="2" t="s">
        <v>82</v>
      </c>
      <c r="P8" s="2" t="s">
        <v>94</v>
      </c>
      <c r="Q8" s="8" t="s">
        <v>95</v>
      </c>
      <c r="R8" s="2" t="s">
        <v>47</v>
      </c>
      <c r="S8" s="2" t="s">
        <v>96</v>
      </c>
      <c r="T8" s="2" t="s">
        <v>49</v>
      </c>
      <c r="U8" s="2" t="s">
        <v>84</v>
      </c>
      <c r="V8" s="2">
        <v>180</v>
      </c>
      <c r="W8" s="7">
        <v>43958</v>
      </c>
      <c r="X8" s="7">
        <v>44142</v>
      </c>
      <c r="Y8" s="9">
        <v>2545072.5</v>
      </c>
      <c r="Z8" s="9">
        <v>2545072.5</v>
      </c>
      <c r="AA8" s="9">
        <v>0</v>
      </c>
      <c r="AB8" s="9">
        <v>0</v>
      </c>
      <c r="AC8" s="9">
        <v>0</v>
      </c>
      <c r="AD8" s="9">
        <v>2545072.5</v>
      </c>
    </row>
    <row r="9" spans="1:30" ht="58.5" customHeight="1">
      <c r="A9" s="2" t="s">
        <v>97</v>
      </c>
      <c r="B9" s="2" t="s">
        <v>98</v>
      </c>
      <c r="C9" s="2" t="s">
        <v>99</v>
      </c>
      <c r="D9" s="2" t="s">
        <v>69</v>
      </c>
      <c r="E9" s="2" t="s">
        <v>100</v>
      </c>
      <c r="F9" s="2" t="s">
        <v>101</v>
      </c>
      <c r="G9" s="2" t="s">
        <v>102</v>
      </c>
      <c r="H9" s="2" t="s">
        <v>103</v>
      </c>
      <c r="I9" s="2" t="s">
        <v>41</v>
      </c>
      <c r="J9" s="2">
        <v>166100</v>
      </c>
      <c r="K9" s="2" t="s">
        <v>42</v>
      </c>
      <c r="L9" s="2" t="s">
        <v>43</v>
      </c>
      <c r="M9" s="2" t="s">
        <v>104</v>
      </c>
      <c r="N9" s="7">
        <v>43987</v>
      </c>
      <c r="O9" s="2" t="s">
        <v>105</v>
      </c>
      <c r="P9" s="2" t="s">
        <v>106</v>
      </c>
      <c r="Q9" s="8" t="s">
        <v>107</v>
      </c>
      <c r="R9" s="2" t="s">
        <v>47</v>
      </c>
      <c r="S9" s="2" t="s">
        <v>108</v>
      </c>
      <c r="T9" s="2" t="s">
        <v>49</v>
      </c>
      <c r="U9" s="2" t="s">
        <v>109</v>
      </c>
      <c r="V9" s="2">
        <v>180</v>
      </c>
      <c r="W9" s="7">
        <v>43987</v>
      </c>
      <c r="X9" s="7">
        <v>44170</v>
      </c>
      <c r="Y9" s="9">
        <v>1063246</v>
      </c>
      <c r="Z9" s="9">
        <v>1017746</v>
      </c>
      <c r="AA9" s="9">
        <v>887272</v>
      </c>
      <c r="AB9" s="9">
        <v>0</v>
      </c>
      <c r="AC9" s="9">
        <v>0</v>
      </c>
      <c r="AD9" s="9">
        <v>1063246</v>
      </c>
    </row>
    <row r="10" spans="1:30" ht="63.75">
      <c r="A10" s="2" t="s">
        <v>110</v>
      </c>
      <c r="B10" s="2" t="s">
        <v>111</v>
      </c>
      <c r="C10" s="2" t="s">
        <v>112</v>
      </c>
      <c r="D10" s="2" t="s">
        <v>36</v>
      </c>
      <c r="E10" s="2" t="s">
        <v>113</v>
      </c>
      <c r="F10" s="2" t="s">
        <v>114</v>
      </c>
      <c r="G10" s="10" t="s">
        <v>115</v>
      </c>
      <c r="H10" s="2" t="s">
        <v>116</v>
      </c>
      <c r="I10" s="2" t="s">
        <v>41</v>
      </c>
      <c r="J10" s="2">
        <v>166100</v>
      </c>
      <c r="K10" s="2" t="s">
        <v>42</v>
      </c>
      <c r="L10" s="2" t="s">
        <v>43</v>
      </c>
      <c r="M10" s="2" t="s">
        <v>117</v>
      </c>
      <c r="N10" s="7">
        <v>43672</v>
      </c>
      <c r="O10" s="2" t="s">
        <v>118</v>
      </c>
      <c r="P10" s="2" t="s">
        <v>119</v>
      </c>
      <c r="Q10" s="8" t="s">
        <v>120</v>
      </c>
      <c r="R10" s="2" t="s">
        <v>47</v>
      </c>
      <c r="S10" s="2" t="s">
        <v>96</v>
      </c>
      <c r="T10" s="2" t="s">
        <v>121</v>
      </c>
      <c r="U10" s="2" t="s">
        <v>122</v>
      </c>
      <c r="V10" s="10" t="s">
        <v>115</v>
      </c>
      <c r="W10" s="11">
        <v>43672</v>
      </c>
      <c r="X10" s="12" t="s">
        <v>115</v>
      </c>
      <c r="Y10" s="9">
        <v>1530</v>
      </c>
      <c r="Z10" s="9">
        <v>1530</v>
      </c>
      <c r="AA10" s="9">
        <v>1530</v>
      </c>
      <c r="AB10" s="9">
        <v>1530</v>
      </c>
      <c r="AC10" s="9">
        <v>0</v>
      </c>
      <c r="AD10" s="9">
        <v>1530</v>
      </c>
    </row>
    <row r="11" spans="1:30" ht="63.75">
      <c r="A11" s="2" t="s">
        <v>123</v>
      </c>
      <c r="B11" s="2" t="s">
        <v>124</v>
      </c>
      <c r="C11" s="2" t="s">
        <v>125</v>
      </c>
      <c r="D11" s="2" t="s">
        <v>69</v>
      </c>
      <c r="E11" s="2" t="s">
        <v>126</v>
      </c>
      <c r="F11" s="2" t="s">
        <v>127</v>
      </c>
      <c r="G11" s="2" t="s">
        <v>128</v>
      </c>
      <c r="H11" s="2" t="s">
        <v>129</v>
      </c>
      <c r="I11" s="2" t="s">
        <v>41</v>
      </c>
      <c r="J11" s="2">
        <v>166100</v>
      </c>
      <c r="K11" s="2" t="s">
        <v>42</v>
      </c>
      <c r="L11" s="2" t="s">
        <v>43</v>
      </c>
      <c r="M11" s="2" t="s">
        <v>130</v>
      </c>
      <c r="N11" s="13">
        <v>43816</v>
      </c>
      <c r="O11" s="2" t="s">
        <v>131</v>
      </c>
      <c r="P11" s="2" t="s">
        <v>132</v>
      </c>
      <c r="Q11" s="8" t="s">
        <v>133</v>
      </c>
      <c r="R11" s="2" t="s">
        <v>47</v>
      </c>
      <c r="S11" s="2" t="s">
        <v>96</v>
      </c>
      <c r="T11" s="2" t="s">
        <v>121</v>
      </c>
      <c r="U11" s="2" t="s">
        <v>134</v>
      </c>
      <c r="V11" s="10" t="s">
        <v>115</v>
      </c>
      <c r="W11" s="11">
        <v>43816</v>
      </c>
      <c r="X11" s="12" t="s">
        <v>115</v>
      </c>
      <c r="Y11" s="9">
        <v>227023.7</v>
      </c>
      <c r="Z11" s="9">
        <f>10500+193507.7+23016</f>
        <v>227023.7</v>
      </c>
      <c r="AA11" s="9">
        <v>0</v>
      </c>
      <c r="AB11" s="9">
        <v>0</v>
      </c>
      <c r="AC11" s="9">
        <v>0</v>
      </c>
      <c r="AD11" s="9">
        <v>227023.7</v>
      </c>
    </row>
    <row r="12" spans="1:30" ht="63.75">
      <c r="A12" s="2" t="s">
        <v>135</v>
      </c>
      <c r="B12" s="2" t="s">
        <v>136</v>
      </c>
      <c r="C12" s="2" t="s">
        <v>137</v>
      </c>
      <c r="D12" s="2" t="s">
        <v>69</v>
      </c>
      <c r="E12" s="2" t="s">
        <v>138</v>
      </c>
      <c r="F12" s="2" t="s">
        <v>139</v>
      </c>
      <c r="G12" s="10" t="s">
        <v>115</v>
      </c>
      <c r="H12" s="2" t="s">
        <v>140</v>
      </c>
      <c r="I12" s="2" t="s">
        <v>41</v>
      </c>
      <c r="J12" s="2">
        <v>166100</v>
      </c>
      <c r="K12" s="2" t="s">
        <v>42</v>
      </c>
      <c r="L12" s="2" t="s">
        <v>43</v>
      </c>
      <c r="M12" s="2" t="s">
        <v>141</v>
      </c>
      <c r="N12" s="7">
        <v>43735</v>
      </c>
      <c r="O12" s="2" t="s">
        <v>142</v>
      </c>
      <c r="P12" s="2" t="s">
        <v>143</v>
      </c>
      <c r="Q12" s="8" t="s">
        <v>144</v>
      </c>
      <c r="R12" s="2" t="s">
        <v>47</v>
      </c>
      <c r="S12" s="2" t="s">
        <v>96</v>
      </c>
      <c r="T12" s="2" t="s">
        <v>121</v>
      </c>
      <c r="U12" s="2" t="s">
        <v>145</v>
      </c>
      <c r="V12" s="10" t="s">
        <v>115</v>
      </c>
      <c r="W12" s="11">
        <v>43735</v>
      </c>
      <c r="X12" s="12" t="s">
        <v>115</v>
      </c>
      <c r="Y12" s="9">
        <v>9450</v>
      </c>
      <c r="Z12" s="9">
        <v>9450</v>
      </c>
      <c r="AA12" s="9">
        <v>0</v>
      </c>
      <c r="AB12" s="9">
        <v>0</v>
      </c>
      <c r="AC12" s="9">
        <v>0</v>
      </c>
      <c r="AD12" s="9">
        <v>9450</v>
      </c>
    </row>
    <row r="13" spans="1:30" ht="63.75">
      <c r="A13" s="2" t="s">
        <v>123</v>
      </c>
      <c r="B13" s="2" t="s">
        <v>124</v>
      </c>
      <c r="C13" s="2" t="s">
        <v>146</v>
      </c>
      <c r="D13" s="2" t="s">
        <v>69</v>
      </c>
      <c r="E13" s="2" t="s">
        <v>126</v>
      </c>
      <c r="F13" s="2" t="s">
        <v>127</v>
      </c>
      <c r="G13" s="2" t="s">
        <v>128</v>
      </c>
      <c r="H13" s="2" t="s">
        <v>129</v>
      </c>
      <c r="I13" s="2" t="s">
        <v>41</v>
      </c>
      <c r="J13" s="2">
        <v>166100</v>
      </c>
      <c r="K13" s="2" t="s">
        <v>42</v>
      </c>
      <c r="L13" s="2" t="s">
        <v>43</v>
      </c>
      <c r="M13" s="2" t="s">
        <v>147</v>
      </c>
      <c r="N13" s="7">
        <v>43815</v>
      </c>
      <c r="O13" s="2" t="s">
        <v>148</v>
      </c>
      <c r="P13" s="2" t="s">
        <v>149</v>
      </c>
      <c r="Q13" s="8" t="s">
        <v>150</v>
      </c>
      <c r="R13" s="2" t="s">
        <v>47</v>
      </c>
      <c r="S13" s="2" t="s">
        <v>96</v>
      </c>
      <c r="T13" s="2" t="s">
        <v>121</v>
      </c>
      <c r="U13" s="2" t="s">
        <v>151</v>
      </c>
      <c r="V13" s="10" t="s">
        <v>115</v>
      </c>
      <c r="W13" s="11">
        <v>43815</v>
      </c>
      <c r="X13" s="12" t="s">
        <v>115</v>
      </c>
      <c r="Y13" s="9">
        <v>4200</v>
      </c>
      <c r="Z13" s="9">
        <v>4200</v>
      </c>
      <c r="AA13" s="9">
        <v>4200</v>
      </c>
      <c r="AB13" s="9">
        <v>4200</v>
      </c>
      <c r="AC13" s="9">
        <v>0</v>
      </c>
      <c r="AD13" s="9">
        <v>4200</v>
      </c>
    </row>
    <row r="14" spans="1:30" ht="63.75">
      <c r="A14" s="2" t="s">
        <v>152</v>
      </c>
      <c r="B14" s="2" t="s">
        <v>153</v>
      </c>
      <c r="C14" s="2" t="s">
        <v>154</v>
      </c>
      <c r="D14" s="2" t="s">
        <v>155</v>
      </c>
      <c r="E14" s="2" t="s">
        <v>156</v>
      </c>
      <c r="F14" s="2" t="s">
        <v>157</v>
      </c>
      <c r="G14" s="10" t="s">
        <v>115</v>
      </c>
      <c r="H14" s="2" t="s">
        <v>158</v>
      </c>
      <c r="I14" s="2" t="s">
        <v>41</v>
      </c>
      <c r="J14" s="2">
        <v>166100</v>
      </c>
      <c r="K14" s="2" t="s">
        <v>42</v>
      </c>
      <c r="L14" s="2" t="s">
        <v>43</v>
      </c>
      <c r="M14" s="2" t="s">
        <v>159</v>
      </c>
      <c r="N14" s="11">
        <v>43896</v>
      </c>
      <c r="O14" s="2" t="s">
        <v>160</v>
      </c>
      <c r="P14" s="2" t="s">
        <v>161</v>
      </c>
      <c r="Q14" s="8" t="s">
        <v>162</v>
      </c>
      <c r="R14" s="2" t="s">
        <v>47</v>
      </c>
      <c r="S14" s="2" t="s">
        <v>96</v>
      </c>
      <c r="T14" s="2" t="s">
        <v>163</v>
      </c>
      <c r="U14" s="2" t="s">
        <v>164</v>
      </c>
      <c r="V14" s="10" t="s">
        <v>115</v>
      </c>
      <c r="W14" s="11">
        <v>43896</v>
      </c>
      <c r="X14" s="12" t="s">
        <v>115</v>
      </c>
      <c r="Y14" s="9">
        <v>3853.2</v>
      </c>
      <c r="Z14" s="9">
        <v>3853.2</v>
      </c>
      <c r="AA14" s="9">
        <v>811.2</v>
      </c>
      <c r="AB14" s="9">
        <v>811.2</v>
      </c>
      <c r="AC14" s="9">
        <v>0</v>
      </c>
      <c r="AD14" s="9">
        <v>3853.2</v>
      </c>
    </row>
    <row r="15" spans="1:30" ht="63.75">
      <c r="A15" s="2" t="s">
        <v>165</v>
      </c>
      <c r="B15" s="2" t="s">
        <v>166</v>
      </c>
      <c r="C15" s="2" t="s">
        <v>167</v>
      </c>
      <c r="D15" s="2" t="s">
        <v>69</v>
      </c>
      <c r="E15" s="2" t="s">
        <v>168</v>
      </c>
      <c r="F15" s="2" t="s">
        <v>169</v>
      </c>
      <c r="G15" s="2" t="s">
        <v>170</v>
      </c>
      <c r="H15" s="2" t="s">
        <v>171</v>
      </c>
      <c r="I15" s="2" t="s">
        <v>41</v>
      </c>
      <c r="J15" s="2">
        <v>166100</v>
      </c>
      <c r="K15" s="2" t="s">
        <v>42</v>
      </c>
      <c r="L15" s="2" t="s">
        <v>43</v>
      </c>
      <c r="M15" s="2" t="s">
        <v>172</v>
      </c>
      <c r="N15" s="11">
        <v>43672</v>
      </c>
      <c r="O15" s="2" t="s">
        <v>118</v>
      </c>
      <c r="P15" s="2" t="s">
        <v>173</v>
      </c>
      <c r="Q15" s="8" t="s">
        <v>174</v>
      </c>
      <c r="R15" s="2" t="s">
        <v>47</v>
      </c>
      <c r="S15" s="2" t="s">
        <v>96</v>
      </c>
      <c r="T15" s="2" t="s">
        <v>163</v>
      </c>
      <c r="U15" s="2" t="s">
        <v>175</v>
      </c>
      <c r="V15" s="10" t="s">
        <v>115</v>
      </c>
      <c r="W15" s="11">
        <v>43672</v>
      </c>
      <c r="X15" s="12" t="s">
        <v>115</v>
      </c>
      <c r="Y15" s="9">
        <v>3240</v>
      </c>
      <c r="Z15" s="9">
        <v>3240</v>
      </c>
      <c r="AA15" s="9">
        <v>0</v>
      </c>
      <c r="AB15" s="9">
        <v>0</v>
      </c>
      <c r="AC15" s="9">
        <v>0</v>
      </c>
      <c r="AD15" s="9">
        <v>3240</v>
      </c>
    </row>
    <row r="16" spans="1:30" ht="76.5">
      <c r="A16" s="2" t="s">
        <v>176</v>
      </c>
      <c r="B16" s="2" t="s">
        <v>177</v>
      </c>
      <c r="C16" s="2" t="s">
        <v>178</v>
      </c>
      <c r="D16" s="2" t="s">
        <v>36</v>
      </c>
      <c r="E16" s="2" t="s">
        <v>179</v>
      </c>
      <c r="F16" s="2" t="s">
        <v>180</v>
      </c>
      <c r="G16" s="2" t="s">
        <v>181</v>
      </c>
      <c r="H16" s="2" t="s">
        <v>182</v>
      </c>
      <c r="I16" s="2" t="s">
        <v>41</v>
      </c>
      <c r="J16" s="2">
        <v>166100</v>
      </c>
      <c r="K16" s="2" t="s">
        <v>42</v>
      </c>
      <c r="L16" s="2" t="s">
        <v>43</v>
      </c>
      <c r="M16" s="2" t="s">
        <v>183</v>
      </c>
      <c r="N16" s="11">
        <v>43880</v>
      </c>
      <c r="O16" s="2" t="s">
        <v>184</v>
      </c>
      <c r="P16" s="2" t="s">
        <v>185</v>
      </c>
      <c r="Q16" s="8" t="s">
        <v>186</v>
      </c>
      <c r="R16" s="2" t="s">
        <v>47</v>
      </c>
      <c r="S16" s="2" t="s">
        <v>96</v>
      </c>
      <c r="T16" s="2" t="s">
        <v>163</v>
      </c>
      <c r="U16" s="2" t="s">
        <v>187</v>
      </c>
      <c r="V16" s="10" t="s">
        <v>115</v>
      </c>
      <c r="W16" s="11">
        <v>43880</v>
      </c>
      <c r="X16" s="12" t="s">
        <v>115</v>
      </c>
      <c r="Y16" s="9">
        <v>6604</v>
      </c>
      <c r="Z16" s="9">
        <v>6604</v>
      </c>
      <c r="AA16" s="9">
        <v>6604</v>
      </c>
      <c r="AB16" s="9">
        <v>6604</v>
      </c>
      <c r="AC16" s="9">
        <v>0</v>
      </c>
      <c r="AD16" s="9">
        <v>6604</v>
      </c>
    </row>
    <row r="17" spans="1:30" ht="76.5">
      <c r="A17" s="2" t="s">
        <v>188</v>
      </c>
      <c r="B17" s="2" t="s">
        <v>189</v>
      </c>
      <c r="C17" s="2" t="s">
        <v>190</v>
      </c>
      <c r="D17" s="2" t="s">
        <v>36</v>
      </c>
      <c r="E17" s="2" t="s">
        <v>191</v>
      </c>
      <c r="F17" s="2" t="s">
        <v>192</v>
      </c>
      <c r="G17" s="2" t="s">
        <v>193</v>
      </c>
      <c r="H17" s="2" t="s">
        <v>194</v>
      </c>
      <c r="I17" s="2" t="s">
        <v>41</v>
      </c>
      <c r="J17" s="2">
        <v>166100</v>
      </c>
      <c r="K17" s="2" t="s">
        <v>42</v>
      </c>
      <c r="L17" s="2" t="s">
        <v>43</v>
      </c>
      <c r="M17" s="2" t="s">
        <v>195</v>
      </c>
      <c r="N17" s="11">
        <v>43880</v>
      </c>
      <c r="O17" s="2" t="s">
        <v>184</v>
      </c>
      <c r="P17" s="2" t="s">
        <v>196</v>
      </c>
      <c r="Q17" s="8" t="s">
        <v>197</v>
      </c>
      <c r="R17" s="2" t="s">
        <v>47</v>
      </c>
      <c r="S17" s="2" t="s">
        <v>96</v>
      </c>
      <c r="T17" s="2" t="s">
        <v>163</v>
      </c>
      <c r="U17" s="2" t="s">
        <v>198</v>
      </c>
      <c r="V17" s="10" t="s">
        <v>115</v>
      </c>
      <c r="W17" s="11">
        <v>43880</v>
      </c>
      <c r="X17" s="12" t="s">
        <v>115</v>
      </c>
      <c r="Y17" s="9">
        <v>7050</v>
      </c>
      <c r="Z17" s="9">
        <v>7050</v>
      </c>
      <c r="AA17" s="9">
        <v>7050</v>
      </c>
      <c r="AB17" s="9">
        <v>7050</v>
      </c>
      <c r="AC17" s="9">
        <v>0</v>
      </c>
      <c r="AD17" s="9">
        <v>7050</v>
      </c>
    </row>
    <row r="18" spans="1:30" ht="77.25">
      <c r="A18" s="2" t="s">
        <v>152</v>
      </c>
      <c r="B18" s="2" t="s">
        <v>153</v>
      </c>
      <c r="C18" s="2" t="s">
        <v>199</v>
      </c>
      <c r="D18" s="2" t="s">
        <v>155</v>
      </c>
      <c r="E18" s="2" t="s">
        <v>156</v>
      </c>
      <c r="F18" s="2" t="s">
        <v>157</v>
      </c>
      <c r="G18" s="10" t="s">
        <v>115</v>
      </c>
      <c r="H18" s="2" t="s">
        <v>158</v>
      </c>
      <c r="I18" s="2" t="s">
        <v>41</v>
      </c>
      <c r="J18" s="2">
        <v>166100</v>
      </c>
      <c r="K18" s="2" t="s">
        <v>42</v>
      </c>
      <c r="L18" s="2" t="s">
        <v>43</v>
      </c>
      <c r="M18" s="2" t="s">
        <v>200</v>
      </c>
      <c r="N18" s="11">
        <v>43949</v>
      </c>
      <c r="O18" s="2" t="s">
        <v>201</v>
      </c>
      <c r="P18" s="2" t="s">
        <v>202</v>
      </c>
      <c r="Q18" s="8" t="s">
        <v>203</v>
      </c>
      <c r="R18" s="2" t="s">
        <v>47</v>
      </c>
      <c r="S18" s="2" t="s">
        <v>96</v>
      </c>
      <c r="T18" s="2" t="s">
        <v>163</v>
      </c>
      <c r="U18" s="2" t="s">
        <v>204</v>
      </c>
      <c r="V18" s="10" t="s">
        <v>115</v>
      </c>
      <c r="W18" s="11">
        <v>43949</v>
      </c>
      <c r="X18" s="12" t="s">
        <v>115</v>
      </c>
      <c r="Y18" s="9">
        <v>93000</v>
      </c>
      <c r="Z18" s="9">
        <v>93000</v>
      </c>
      <c r="AA18" s="9">
        <v>62049.6</v>
      </c>
      <c r="AB18" s="9">
        <v>62049.6</v>
      </c>
      <c r="AC18" s="9">
        <v>0</v>
      </c>
      <c r="AD18" s="9">
        <v>93000</v>
      </c>
    </row>
    <row r="19" spans="1:30" ht="64.5">
      <c r="A19" s="2" t="s">
        <v>205</v>
      </c>
      <c r="B19" s="2" t="s">
        <v>206</v>
      </c>
      <c r="C19" s="2" t="s">
        <v>207</v>
      </c>
      <c r="D19" s="2" t="s">
        <v>36</v>
      </c>
      <c r="E19" s="2" t="s">
        <v>208</v>
      </c>
      <c r="F19" s="2" t="s">
        <v>209</v>
      </c>
      <c r="G19" s="2" t="s">
        <v>210</v>
      </c>
      <c r="H19" s="2" t="s">
        <v>211</v>
      </c>
      <c r="I19" s="2" t="s">
        <v>41</v>
      </c>
      <c r="J19" s="2">
        <v>166100</v>
      </c>
      <c r="K19" s="2" t="s">
        <v>42</v>
      </c>
      <c r="L19" s="2" t="s">
        <v>43</v>
      </c>
      <c r="M19" s="2" t="s">
        <v>212</v>
      </c>
      <c r="N19" s="11">
        <v>43866</v>
      </c>
      <c r="O19" s="2" t="s">
        <v>213</v>
      </c>
      <c r="P19" s="2" t="s">
        <v>214</v>
      </c>
      <c r="Q19" s="8" t="s">
        <v>215</v>
      </c>
      <c r="R19" s="2" t="s">
        <v>47</v>
      </c>
      <c r="S19" s="2" t="s">
        <v>96</v>
      </c>
      <c r="T19" s="2" t="s">
        <v>163</v>
      </c>
      <c r="U19" s="2" t="s">
        <v>216</v>
      </c>
      <c r="V19" s="10" t="s">
        <v>115</v>
      </c>
      <c r="W19" s="11">
        <v>43866</v>
      </c>
      <c r="X19" s="12" t="s">
        <v>115</v>
      </c>
      <c r="Y19" s="9">
        <v>190.8</v>
      </c>
      <c r="Z19" s="9">
        <v>190.8</v>
      </c>
      <c r="AA19" s="9">
        <v>190.8</v>
      </c>
      <c r="AB19" s="9">
        <v>190.8</v>
      </c>
      <c r="AC19" s="9">
        <v>0</v>
      </c>
      <c r="AD19" s="9">
        <v>190.8</v>
      </c>
    </row>
    <row r="20" spans="1:30" ht="64.5">
      <c r="A20" s="2" t="s">
        <v>217</v>
      </c>
      <c r="B20" s="2" t="s">
        <v>218</v>
      </c>
      <c r="C20" s="2" t="s">
        <v>219</v>
      </c>
      <c r="D20" s="2" t="s">
        <v>69</v>
      </c>
      <c r="E20" s="2" t="s">
        <v>220</v>
      </c>
      <c r="F20" s="2" t="s">
        <v>221</v>
      </c>
      <c r="G20" s="10" t="s">
        <v>115</v>
      </c>
      <c r="H20" s="2" t="s">
        <v>222</v>
      </c>
      <c r="I20" s="2" t="s">
        <v>41</v>
      </c>
      <c r="J20" s="2">
        <v>166100</v>
      </c>
      <c r="K20" s="2" t="s">
        <v>42</v>
      </c>
      <c r="L20" s="2" t="s">
        <v>43</v>
      </c>
      <c r="M20" s="2" t="s">
        <v>223</v>
      </c>
      <c r="N20" s="11">
        <v>43880</v>
      </c>
      <c r="O20" s="2" t="s">
        <v>184</v>
      </c>
      <c r="P20" s="2" t="s">
        <v>224</v>
      </c>
      <c r="Q20" s="8" t="s">
        <v>225</v>
      </c>
      <c r="R20" s="2" t="s">
        <v>47</v>
      </c>
      <c r="S20" s="2" t="s">
        <v>96</v>
      </c>
      <c r="T20" s="2" t="s">
        <v>163</v>
      </c>
      <c r="U20" s="2" t="s">
        <v>226</v>
      </c>
      <c r="V20" s="10" t="s">
        <v>115</v>
      </c>
      <c r="W20" s="11">
        <v>43880</v>
      </c>
      <c r="X20" s="12" t="s">
        <v>115</v>
      </c>
      <c r="Y20" s="9">
        <v>39288</v>
      </c>
      <c r="Z20" s="9">
        <v>39288</v>
      </c>
      <c r="AA20" s="9">
        <v>18840</v>
      </c>
      <c r="AB20" s="9">
        <v>18840</v>
      </c>
      <c r="AC20" s="9">
        <v>0</v>
      </c>
      <c r="AD20" s="9">
        <v>39288</v>
      </c>
    </row>
    <row r="21" spans="1:30" ht="64.5">
      <c r="A21" s="2" t="s">
        <v>227</v>
      </c>
      <c r="B21" s="2" t="s">
        <v>228</v>
      </c>
      <c r="C21" s="2" t="s">
        <v>229</v>
      </c>
      <c r="D21" s="2" t="s">
        <v>36</v>
      </c>
      <c r="E21" s="2" t="s">
        <v>230</v>
      </c>
      <c r="F21" s="2" t="s">
        <v>231</v>
      </c>
      <c r="G21" s="2" t="s">
        <v>232</v>
      </c>
      <c r="H21" s="2" t="s">
        <v>233</v>
      </c>
      <c r="I21" s="2" t="s">
        <v>41</v>
      </c>
      <c r="J21" s="2">
        <v>166100</v>
      </c>
      <c r="K21" s="2" t="s">
        <v>42</v>
      </c>
      <c r="L21" s="2" t="s">
        <v>43</v>
      </c>
      <c r="M21" s="2" t="s">
        <v>130</v>
      </c>
      <c r="N21" s="11">
        <v>43761</v>
      </c>
      <c r="O21" s="2" t="s">
        <v>234</v>
      </c>
      <c r="P21" s="2" t="s">
        <v>235</v>
      </c>
      <c r="Q21" s="8" t="s">
        <v>236</v>
      </c>
      <c r="R21" s="2" t="s">
        <v>47</v>
      </c>
      <c r="S21" s="2" t="s">
        <v>96</v>
      </c>
      <c r="T21" s="2" t="s">
        <v>163</v>
      </c>
      <c r="U21" s="2" t="s">
        <v>237</v>
      </c>
      <c r="V21" s="10" t="s">
        <v>115</v>
      </c>
      <c r="W21" s="11">
        <v>43761</v>
      </c>
      <c r="X21" s="12" t="s">
        <v>115</v>
      </c>
      <c r="Y21" s="9">
        <v>16800</v>
      </c>
      <c r="Z21" s="9">
        <v>16800</v>
      </c>
      <c r="AA21" s="9">
        <v>16800</v>
      </c>
      <c r="AB21" s="9">
        <v>16800</v>
      </c>
      <c r="AC21" s="9">
        <v>0</v>
      </c>
      <c r="AD21" s="9">
        <v>16800</v>
      </c>
    </row>
    <row r="22" spans="1:30" ht="73.5">
      <c r="A22" s="2" t="s">
        <v>152</v>
      </c>
      <c r="B22" s="2" t="s">
        <v>153</v>
      </c>
      <c r="C22" s="2" t="s">
        <v>238</v>
      </c>
      <c r="D22" s="2" t="s">
        <v>155</v>
      </c>
      <c r="E22" s="2" t="s">
        <v>156</v>
      </c>
      <c r="F22" s="2" t="s">
        <v>157</v>
      </c>
      <c r="G22" s="10" t="s">
        <v>115</v>
      </c>
      <c r="H22" s="2" t="s">
        <v>158</v>
      </c>
      <c r="I22" s="2" t="s">
        <v>41</v>
      </c>
      <c r="J22" s="2">
        <v>166100</v>
      </c>
      <c r="K22" s="2" t="s">
        <v>42</v>
      </c>
      <c r="L22" s="2" t="s">
        <v>43</v>
      </c>
      <c r="M22" s="2" t="s">
        <v>239</v>
      </c>
      <c r="N22" s="11">
        <v>43861</v>
      </c>
      <c r="O22" s="2" t="s">
        <v>240</v>
      </c>
      <c r="P22" s="2" t="s">
        <v>241</v>
      </c>
      <c r="Q22" s="8" t="s">
        <v>242</v>
      </c>
      <c r="R22" s="2" t="s">
        <v>47</v>
      </c>
      <c r="S22" s="2" t="s">
        <v>96</v>
      </c>
      <c r="T22" s="2" t="s">
        <v>163</v>
      </c>
      <c r="U22" s="2" t="s">
        <v>243</v>
      </c>
      <c r="V22" s="10" t="s">
        <v>115</v>
      </c>
      <c r="W22" s="11">
        <v>43861</v>
      </c>
      <c r="X22" s="12" t="s">
        <v>115</v>
      </c>
      <c r="Y22" s="9">
        <v>2115</v>
      </c>
      <c r="Z22" s="9">
        <v>2115</v>
      </c>
      <c r="AA22" s="9">
        <v>2115</v>
      </c>
      <c r="AB22" s="9">
        <v>2115</v>
      </c>
      <c r="AC22" s="9">
        <v>0</v>
      </c>
      <c r="AD22" s="9">
        <v>2115</v>
      </c>
    </row>
    <row r="23" spans="1:30" ht="70.5" customHeight="1" hidden="1">
      <c r="A23" s="2" t="s">
        <v>66</v>
      </c>
      <c r="B23" s="2" t="s">
        <v>67</v>
      </c>
      <c r="C23" s="14"/>
      <c r="D23" s="2" t="s">
        <v>69</v>
      </c>
      <c r="E23" s="2" t="s">
        <v>70</v>
      </c>
      <c r="F23" s="2" t="s">
        <v>71</v>
      </c>
      <c r="G23" s="2" t="s">
        <v>244</v>
      </c>
      <c r="H23" s="2" t="s">
        <v>245</v>
      </c>
      <c r="I23" s="2" t="s">
        <v>41</v>
      </c>
      <c r="J23" s="2">
        <v>166100</v>
      </c>
      <c r="K23" s="2" t="s">
        <v>42</v>
      </c>
      <c r="L23" s="2" t="s">
        <v>43</v>
      </c>
      <c r="M23" s="14"/>
      <c r="N23" s="14"/>
      <c r="O23" s="14"/>
      <c r="P23" s="14"/>
      <c r="Q23" s="2" t="s">
        <v>246</v>
      </c>
      <c r="R23" s="2" t="s">
        <v>47</v>
      </c>
      <c r="S23" s="14"/>
      <c r="T23" s="2" t="s">
        <v>49</v>
      </c>
      <c r="U23" s="2" t="s">
        <v>247</v>
      </c>
      <c r="V23" s="14"/>
      <c r="W23" s="15"/>
      <c r="X23" s="14"/>
      <c r="Y23" s="9" t="s">
        <v>248</v>
      </c>
      <c r="Z23" s="16"/>
      <c r="AA23" s="16"/>
      <c r="AB23" s="16"/>
      <c r="AC23" s="16"/>
      <c r="AD23" s="16"/>
    </row>
    <row r="24" spans="1:30" ht="69" customHeight="1" hidden="1">
      <c r="A24" s="2" t="s">
        <v>249</v>
      </c>
      <c r="B24" s="2" t="s">
        <v>250</v>
      </c>
      <c r="C24" s="14"/>
      <c r="D24" s="2" t="s">
        <v>69</v>
      </c>
      <c r="E24" s="2" t="s">
        <v>251</v>
      </c>
      <c r="F24" s="2" t="s">
        <v>252</v>
      </c>
      <c r="G24" s="2" t="s">
        <v>253</v>
      </c>
      <c r="H24" s="2" t="s">
        <v>254</v>
      </c>
      <c r="I24" s="2" t="s">
        <v>41</v>
      </c>
      <c r="J24" s="2">
        <v>166100</v>
      </c>
      <c r="K24" s="2" t="s">
        <v>42</v>
      </c>
      <c r="L24" s="2" t="s">
        <v>43</v>
      </c>
      <c r="M24" s="14"/>
      <c r="N24" s="14"/>
      <c r="O24" s="14"/>
      <c r="P24" s="14"/>
      <c r="Q24" s="2" t="s">
        <v>246</v>
      </c>
      <c r="R24" s="2" t="s">
        <v>47</v>
      </c>
      <c r="S24" s="14"/>
      <c r="T24" s="2" t="s">
        <v>49</v>
      </c>
      <c r="U24" s="2" t="s">
        <v>247</v>
      </c>
      <c r="V24" s="14"/>
      <c r="W24" s="15"/>
      <c r="X24" s="14"/>
      <c r="Y24" s="9" t="s">
        <v>255</v>
      </c>
      <c r="Z24" s="16"/>
      <c r="AA24" s="16"/>
      <c r="AB24" s="16"/>
      <c r="AC24" s="16"/>
      <c r="AD24" s="16"/>
    </row>
    <row r="25" spans="1:30" ht="69.75" customHeight="1" hidden="1">
      <c r="A25" s="2" t="s">
        <v>256</v>
      </c>
      <c r="B25" s="2" t="s">
        <v>257</v>
      </c>
      <c r="C25" s="14"/>
      <c r="D25" s="2" t="s">
        <v>69</v>
      </c>
      <c r="E25" s="2" t="s">
        <v>258</v>
      </c>
      <c r="F25" s="2" t="s">
        <v>259</v>
      </c>
      <c r="G25" s="2" t="s">
        <v>260</v>
      </c>
      <c r="H25" s="2" t="s">
        <v>261</v>
      </c>
      <c r="I25" s="2" t="s">
        <v>41</v>
      </c>
      <c r="J25" s="2">
        <v>166100</v>
      </c>
      <c r="K25" s="2" t="s">
        <v>42</v>
      </c>
      <c r="L25" s="2" t="s">
        <v>43</v>
      </c>
      <c r="M25" s="14"/>
      <c r="N25" s="14"/>
      <c r="O25" s="14"/>
      <c r="P25" s="14"/>
      <c r="Q25" s="2" t="s">
        <v>246</v>
      </c>
      <c r="R25" s="2" t="s">
        <v>47</v>
      </c>
      <c r="S25" s="14"/>
      <c r="T25" s="2" t="s">
        <v>49</v>
      </c>
      <c r="U25" s="2" t="s">
        <v>247</v>
      </c>
      <c r="V25" s="14"/>
      <c r="W25" s="15"/>
      <c r="X25" s="14"/>
      <c r="Y25" s="9">
        <v>12103536</v>
      </c>
      <c r="Z25" s="16"/>
      <c r="AA25" s="16"/>
      <c r="AB25" s="16"/>
      <c r="AC25" s="16"/>
      <c r="AD25" s="16"/>
    </row>
    <row r="26" spans="1:30" ht="66.75" customHeight="1" hidden="1">
      <c r="A26" s="2" t="s">
        <v>262</v>
      </c>
      <c r="B26" s="2" t="s">
        <v>263</v>
      </c>
      <c r="C26" s="14"/>
      <c r="D26" s="2" t="s">
        <v>69</v>
      </c>
      <c r="E26" s="2" t="s">
        <v>264</v>
      </c>
      <c r="F26" s="2" t="s">
        <v>265</v>
      </c>
      <c r="G26" s="2" t="s">
        <v>266</v>
      </c>
      <c r="H26" s="2" t="s">
        <v>267</v>
      </c>
      <c r="I26" s="2" t="s">
        <v>41</v>
      </c>
      <c r="J26" s="2">
        <v>166100</v>
      </c>
      <c r="K26" s="2" t="s">
        <v>42</v>
      </c>
      <c r="L26" s="2" t="s">
        <v>43</v>
      </c>
      <c r="M26" s="14"/>
      <c r="N26" s="14"/>
      <c r="O26" s="14"/>
      <c r="P26" s="14"/>
      <c r="Q26" s="2" t="s">
        <v>246</v>
      </c>
      <c r="R26" s="2" t="s">
        <v>47</v>
      </c>
      <c r="S26" s="14"/>
      <c r="T26" s="2" t="s">
        <v>49</v>
      </c>
      <c r="U26" s="2" t="s">
        <v>247</v>
      </c>
      <c r="V26" s="14"/>
      <c r="W26" s="15"/>
      <c r="X26" s="14"/>
      <c r="Y26" s="9" t="s">
        <v>268</v>
      </c>
      <c r="Z26" s="16"/>
      <c r="AA26" s="16"/>
      <c r="AB26" s="16"/>
      <c r="AC26" s="16"/>
      <c r="AD26" s="16"/>
    </row>
    <row r="27" spans="1:30" ht="76.5" customHeight="1" hidden="1">
      <c r="A27" s="2" t="s">
        <v>269</v>
      </c>
      <c r="B27" s="2" t="s">
        <v>270</v>
      </c>
      <c r="C27" s="14"/>
      <c r="D27" s="2" t="s">
        <v>69</v>
      </c>
      <c r="E27" s="2" t="s">
        <v>271</v>
      </c>
      <c r="F27" s="2" t="s">
        <v>272</v>
      </c>
      <c r="G27" s="2" t="s">
        <v>273</v>
      </c>
      <c r="H27" s="2" t="s">
        <v>274</v>
      </c>
      <c r="I27" s="2" t="s">
        <v>41</v>
      </c>
      <c r="J27" s="2">
        <v>166100</v>
      </c>
      <c r="K27" s="2" t="s">
        <v>42</v>
      </c>
      <c r="L27" s="2" t="s">
        <v>43</v>
      </c>
      <c r="M27" s="14"/>
      <c r="N27" s="14"/>
      <c r="O27" s="14"/>
      <c r="P27" s="14"/>
      <c r="Q27" s="2" t="s">
        <v>246</v>
      </c>
      <c r="R27" s="2" t="s">
        <v>47</v>
      </c>
      <c r="S27" s="14"/>
      <c r="T27" s="2" t="s">
        <v>49</v>
      </c>
      <c r="U27" s="2" t="s">
        <v>247</v>
      </c>
      <c r="V27" s="14"/>
      <c r="W27" s="15"/>
      <c r="X27" s="14"/>
      <c r="Y27" s="9" t="s">
        <v>275</v>
      </c>
      <c r="Z27" s="16"/>
      <c r="AA27" s="16"/>
      <c r="AB27" s="16"/>
      <c r="AC27" s="16"/>
      <c r="AD27" s="16"/>
    </row>
    <row r="28" spans="1:30" ht="93" customHeight="1" hidden="1">
      <c r="A28" s="2" t="s">
        <v>205</v>
      </c>
      <c r="B28" s="2" t="s">
        <v>206</v>
      </c>
      <c r="C28" s="14"/>
      <c r="D28" s="2" t="s">
        <v>36</v>
      </c>
      <c r="E28" s="2" t="s">
        <v>208</v>
      </c>
      <c r="F28" s="2" t="s">
        <v>209</v>
      </c>
      <c r="G28" s="2" t="s">
        <v>276</v>
      </c>
      <c r="H28" s="2" t="s">
        <v>277</v>
      </c>
      <c r="I28" s="2" t="s">
        <v>41</v>
      </c>
      <c r="J28" s="2">
        <v>166100</v>
      </c>
      <c r="K28" s="2" t="s">
        <v>42</v>
      </c>
      <c r="L28" s="2" t="s">
        <v>43</v>
      </c>
      <c r="M28" s="14"/>
      <c r="N28" s="14"/>
      <c r="O28" s="14"/>
      <c r="P28" s="14"/>
      <c r="Q28" s="2" t="s">
        <v>278</v>
      </c>
      <c r="R28" s="2" t="s">
        <v>47</v>
      </c>
      <c r="S28" s="14"/>
      <c r="T28" s="2" t="s">
        <v>49</v>
      </c>
      <c r="U28" s="14"/>
      <c r="V28" s="14"/>
      <c r="W28" s="12"/>
      <c r="X28" s="14"/>
      <c r="Y28" s="9">
        <v>393480</v>
      </c>
      <c r="Z28" s="16"/>
      <c r="AA28" s="16"/>
      <c r="AB28" s="16"/>
      <c r="AC28" s="16"/>
      <c r="AD28" s="16"/>
    </row>
    <row r="29" spans="1:30" ht="64.5" hidden="1">
      <c r="A29" s="2" t="s">
        <v>279</v>
      </c>
      <c r="B29" s="2" t="s">
        <v>124</v>
      </c>
      <c r="C29" s="14"/>
      <c r="D29" s="2" t="s">
        <v>69</v>
      </c>
      <c r="E29" s="2" t="s">
        <v>126</v>
      </c>
      <c r="F29" s="2" t="s">
        <v>127</v>
      </c>
      <c r="G29" s="2" t="s">
        <v>128</v>
      </c>
      <c r="H29" s="2" t="s">
        <v>280</v>
      </c>
      <c r="I29" s="2" t="s">
        <v>41</v>
      </c>
      <c r="J29" s="2">
        <v>166100</v>
      </c>
      <c r="K29" s="2" t="s">
        <v>42</v>
      </c>
      <c r="L29" s="2" t="s">
        <v>43</v>
      </c>
      <c r="M29" s="14"/>
      <c r="N29" s="14"/>
      <c r="O29" s="14"/>
      <c r="P29" s="14"/>
      <c r="Q29" s="2" t="s">
        <v>278</v>
      </c>
      <c r="R29" s="2" t="s">
        <v>47</v>
      </c>
      <c r="S29" s="14"/>
      <c r="T29" s="2" t="s">
        <v>49</v>
      </c>
      <c r="U29" s="14"/>
      <c r="V29" s="14"/>
      <c r="W29" s="12"/>
      <c r="X29" s="14"/>
      <c r="Y29" s="9" t="s">
        <v>281</v>
      </c>
      <c r="Z29" s="16"/>
      <c r="AA29" s="16"/>
      <c r="AB29" s="16"/>
      <c r="AC29" s="16"/>
      <c r="AD29" s="16"/>
    </row>
    <row r="30" spans="1:30" ht="90" customHeight="1" hidden="1">
      <c r="A30" s="2" t="s">
        <v>282</v>
      </c>
      <c r="B30" s="2" t="s">
        <v>283</v>
      </c>
      <c r="C30" s="14"/>
      <c r="D30" s="2" t="s">
        <v>284</v>
      </c>
      <c r="E30" s="2" t="s">
        <v>285</v>
      </c>
      <c r="F30" s="2" t="s">
        <v>286</v>
      </c>
      <c r="G30" s="14"/>
      <c r="H30" s="2" t="s">
        <v>287</v>
      </c>
      <c r="I30" s="2" t="s">
        <v>41</v>
      </c>
      <c r="J30" s="2">
        <v>166100</v>
      </c>
      <c r="K30" s="2" t="s">
        <v>42</v>
      </c>
      <c r="L30" s="2" t="s">
        <v>43</v>
      </c>
      <c r="M30" s="14"/>
      <c r="N30" s="14"/>
      <c r="O30" s="14"/>
      <c r="P30" s="14"/>
      <c r="Q30" s="2" t="s">
        <v>288</v>
      </c>
      <c r="R30" s="2" t="s">
        <v>47</v>
      </c>
      <c r="S30" s="14"/>
      <c r="T30" s="2" t="s">
        <v>49</v>
      </c>
      <c r="U30" s="14"/>
      <c r="V30" s="14"/>
      <c r="W30" s="12"/>
      <c r="X30" s="14"/>
      <c r="Y30" s="9">
        <v>4164000</v>
      </c>
      <c r="Z30" s="16"/>
      <c r="AA30" s="16"/>
      <c r="AB30" s="16"/>
      <c r="AC30" s="16"/>
      <c r="AD30" s="16"/>
    </row>
    <row r="31" ht="19.5" customHeight="1"/>
    <row r="32" ht="19.5" customHeight="1"/>
    <row r="33" ht="19.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selectLockedCells="1" selectUnlockedCells="1"/>
  <mergeCells count="3">
    <mergeCell ref="B1:AD1"/>
    <mergeCell ref="A2:H2"/>
    <mergeCell ref="I2:AD2"/>
  </mergeCells>
  <printOptions horizontalCentered="1" verticalCentered="1"/>
  <pageMargins left="0.5118055555555555" right="0.6583333333333333" top="0.7875" bottom="0.7875" header="0.5118055555555555" footer="0.5118055555555555"/>
  <pageSetup fitToHeight="1" fitToWidth="1" horizontalDpi="300" verticalDpi="300" orientation="landscape" paperSize="9"/>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2021-01-05T13:35:30Z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